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filterPrivacy="1" defaultThemeVersion="166925"/>
  <xr:revisionPtr revIDLastSave="0" documentId="13_ncr:1_{7F7D2CE4-CCA1-4038-897E-5150DFF2CD5F}" xr6:coauthVersionLast="47" xr6:coauthVersionMax="47" xr10:uidLastSave="{00000000-0000-0000-0000-000000000000}"/>
  <bookViews>
    <workbookView xWindow="-110" yWindow="-110" windowWidth="22780" windowHeight="14660" xr2:uid="{4A36DC65-4435-49B1-8663-597B736938E0}"/>
  </bookViews>
  <sheets>
    <sheet name="Sheet1" sheetId="1" r:id="rId1"/>
  </sheets>
  <definedNames>
    <definedName name="_xlnm.Print_Titles" localSheetId="0">Sheet1!$3:$3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" i="1" l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</calcChain>
</file>

<file path=xl/sharedStrings.xml><?xml version="1.0" encoding="utf-8"?>
<sst xmlns="http://schemas.openxmlformats.org/spreadsheetml/2006/main" count="233" uniqueCount="230">
  <si>
    <t>名称</t>
    <rPh sb="0" eb="2">
      <t>メイショウ</t>
    </rPh>
    <phoneticPr fontId="1"/>
  </si>
  <si>
    <t>コールステートメント</t>
    <phoneticPr fontId="1"/>
  </si>
  <si>
    <t>ファンクションプロシージャ</t>
    <phoneticPr fontId="1"/>
  </si>
  <si>
    <t>参照渡し</t>
    <rPh sb="0" eb="3">
      <t>サンショウワタ</t>
    </rPh>
    <phoneticPr fontId="1"/>
  </si>
  <si>
    <t>値渡し</t>
    <rPh sb="0" eb="2">
      <t>アタイワタ</t>
    </rPh>
    <phoneticPr fontId="1"/>
  </si>
  <si>
    <t>Call</t>
    <phoneticPr fontId="1"/>
  </si>
  <si>
    <t>Function</t>
    <phoneticPr fontId="1"/>
  </si>
  <si>
    <t>ByRef</t>
    <phoneticPr fontId="1"/>
  </si>
  <si>
    <t>ByVal</t>
    <phoneticPr fontId="1"/>
  </si>
  <si>
    <t>スプリット関数</t>
    <rPh sb="5" eb="7">
      <t>カンスウ</t>
    </rPh>
    <phoneticPr fontId="1"/>
  </si>
  <si>
    <t>Split</t>
    <phoneticPr fontId="1"/>
  </si>
  <si>
    <t>バリアント型</t>
    <rPh sb="5" eb="6">
      <t>ガタ</t>
    </rPh>
    <phoneticPr fontId="1"/>
  </si>
  <si>
    <t>Variant</t>
    <phoneticPr fontId="1"/>
  </si>
  <si>
    <t>ユーバウンド関数</t>
    <rPh sb="6" eb="8">
      <t>カンスウ</t>
    </rPh>
    <phoneticPr fontId="1"/>
  </si>
  <si>
    <t>Ubound</t>
    <phoneticPr fontId="1"/>
  </si>
  <si>
    <t>ReDim</t>
    <phoneticPr fontId="1"/>
  </si>
  <si>
    <t>要素数の再指定</t>
    <rPh sb="0" eb="3">
      <t>ヨウソスウ</t>
    </rPh>
    <rPh sb="4" eb="5">
      <t>サイ</t>
    </rPh>
    <rPh sb="5" eb="7">
      <t>シテイ</t>
    </rPh>
    <phoneticPr fontId="1"/>
  </si>
  <si>
    <t>要素数の保存</t>
    <rPh sb="0" eb="3">
      <t>ヨウソスウ</t>
    </rPh>
    <rPh sb="4" eb="6">
      <t>ホゾン</t>
    </rPh>
    <phoneticPr fontId="1"/>
  </si>
  <si>
    <t>Preserve</t>
    <phoneticPr fontId="1"/>
  </si>
  <si>
    <t>エグジットステートメント</t>
    <phoneticPr fontId="1"/>
  </si>
  <si>
    <t>Exit</t>
    <phoneticPr fontId="1"/>
  </si>
  <si>
    <t>セレクトケースステートメント</t>
    <phoneticPr fontId="1"/>
  </si>
  <si>
    <t>Select Case</t>
    <phoneticPr fontId="1"/>
  </si>
  <si>
    <t>ケースエルス</t>
    <phoneticPr fontId="1"/>
  </si>
  <si>
    <t>Case Else</t>
    <phoneticPr fontId="1"/>
  </si>
  <si>
    <t>While</t>
    <phoneticPr fontId="1"/>
  </si>
  <si>
    <t>Do Loopステートメント（～の間）</t>
    <rPh sb="17" eb="18">
      <t>アイダ</t>
    </rPh>
    <phoneticPr fontId="1"/>
  </si>
  <si>
    <t>Do Loopステートメント（～まで）</t>
    <phoneticPr fontId="1"/>
  </si>
  <si>
    <t>Workbooks.Open</t>
    <phoneticPr fontId="1"/>
  </si>
  <si>
    <t>ワークブックを開く</t>
    <rPh sb="7" eb="8">
      <t>ヒラ</t>
    </rPh>
    <phoneticPr fontId="1"/>
  </si>
  <si>
    <t>ワークブックを保存する</t>
    <rPh sb="7" eb="9">
      <t>ホゾン</t>
    </rPh>
    <phoneticPr fontId="1"/>
  </si>
  <si>
    <t>Workbooks.SaveAs</t>
    <phoneticPr fontId="1"/>
  </si>
  <si>
    <t>フォーマット関数</t>
    <rPh sb="6" eb="8">
      <t>カンスウ</t>
    </rPh>
    <phoneticPr fontId="1"/>
  </si>
  <si>
    <t>Format</t>
    <phoneticPr fontId="1"/>
  </si>
  <si>
    <t>ファイルをコピーする</t>
    <phoneticPr fontId="1"/>
  </si>
  <si>
    <t>FileCopy</t>
    <phoneticPr fontId="1"/>
  </si>
  <si>
    <t>フォルダーを作成する</t>
    <rPh sb="6" eb="8">
      <t>サクセイ</t>
    </rPh>
    <phoneticPr fontId="1"/>
  </si>
  <si>
    <t>MkDir</t>
    <phoneticPr fontId="1"/>
  </si>
  <si>
    <t>ワークシートファンクション</t>
    <phoneticPr fontId="1"/>
  </si>
  <si>
    <t>WorkSheetFunction</t>
    <phoneticPr fontId="1"/>
  </si>
  <si>
    <t>サム関数</t>
    <rPh sb="2" eb="4">
      <t>カンスウ</t>
    </rPh>
    <phoneticPr fontId="1"/>
  </si>
  <si>
    <t>Sum</t>
    <phoneticPr fontId="1"/>
  </si>
  <si>
    <t>カウントイフ関数</t>
    <rPh sb="6" eb="8">
      <t>カンスウ</t>
    </rPh>
    <phoneticPr fontId="1"/>
  </si>
  <si>
    <t>サムイフ関数</t>
    <rPh sb="4" eb="6">
      <t>カンスウ</t>
    </rPh>
    <phoneticPr fontId="1"/>
  </si>
  <si>
    <t>CountIf</t>
    <phoneticPr fontId="1"/>
  </si>
  <si>
    <t>SumIf</t>
    <phoneticPr fontId="1"/>
  </si>
  <si>
    <t>ラージ関数</t>
    <rPh sb="3" eb="5">
      <t>カンスウ</t>
    </rPh>
    <phoneticPr fontId="1"/>
  </si>
  <si>
    <t>スモール関数</t>
    <rPh sb="4" eb="6">
      <t>カンスウ</t>
    </rPh>
    <phoneticPr fontId="1"/>
  </si>
  <si>
    <t>Large</t>
    <phoneticPr fontId="1"/>
  </si>
  <si>
    <t>Small</t>
    <phoneticPr fontId="1"/>
  </si>
  <si>
    <t>ブイルックアップ関数</t>
    <rPh sb="8" eb="10">
      <t>カンスウ</t>
    </rPh>
    <phoneticPr fontId="1"/>
  </si>
  <si>
    <t>Vlookup</t>
    <phoneticPr fontId="1"/>
  </si>
  <si>
    <t>マッチ関数</t>
    <rPh sb="3" eb="5">
      <t>カンスウ</t>
    </rPh>
    <phoneticPr fontId="1"/>
  </si>
  <si>
    <t>Match</t>
    <phoneticPr fontId="1"/>
  </si>
  <si>
    <t>インデックス関数</t>
    <rPh sb="6" eb="8">
      <t>カンスウ</t>
    </rPh>
    <phoneticPr fontId="1"/>
  </si>
  <si>
    <t>Index</t>
    <phoneticPr fontId="1"/>
  </si>
  <si>
    <t>イーオーマンス関数</t>
    <rPh sb="7" eb="9">
      <t>カンスウ</t>
    </rPh>
    <phoneticPr fontId="1"/>
  </si>
  <si>
    <t>EoMonth</t>
    <phoneticPr fontId="1"/>
  </si>
  <si>
    <t>ファインドメソッド</t>
    <phoneticPr fontId="1"/>
  </si>
  <si>
    <t>Find</t>
    <phoneticPr fontId="1"/>
  </si>
  <si>
    <t>　完全一致検索をするかを指定</t>
    <rPh sb="1" eb="7">
      <t>カンゼンイッチケンサク</t>
    </rPh>
    <rPh sb="12" eb="14">
      <t>シテイ</t>
    </rPh>
    <phoneticPr fontId="1"/>
  </si>
  <si>
    <t>LookAt</t>
    <phoneticPr fontId="1"/>
  </si>
  <si>
    <t>　検索する語句を指定</t>
    <rPh sb="1" eb="3">
      <t>ケンサク</t>
    </rPh>
    <rPh sb="5" eb="7">
      <t>ゴク</t>
    </rPh>
    <rPh sb="8" eb="10">
      <t>シテイ</t>
    </rPh>
    <phoneticPr fontId="1"/>
  </si>
  <si>
    <t>What</t>
    <phoneticPr fontId="1"/>
  </si>
  <si>
    <t>　値か数式の検索対象を指定</t>
    <rPh sb="1" eb="2">
      <t>アタイ</t>
    </rPh>
    <rPh sb="3" eb="5">
      <t>スウシキ</t>
    </rPh>
    <rPh sb="6" eb="8">
      <t>ケンサク</t>
    </rPh>
    <rPh sb="8" eb="10">
      <t>タイショウ</t>
    </rPh>
    <rPh sb="11" eb="13">
      <t>シテイ</t>
    </rPh>
    <phoneticPr fontId="1"/>
  </si>
  <si>
    <t>LookIn</t>
    <phoneticPr fontId="1"/>
  </si>
  <si>
    <t>　大文字と小文字を区別するか指定</t>
    <rPh sb="1" eb="4">
      <t>オオモジ</t>
    </rPh>
    <rPh sb="5" eb="8">
      <t>コモジ</t>
    </rPh>
    <rPh sb="9" eb="11">
      <t>クベツ</t>
    </rPh>
    <rPh sb="14" eb="16">
      <t>シテイ</t>
    </rPh>
    <phoneticPr fontId="1"/>
  </si>
  <si>
    <t>MatchCase</t>
    <phoneticPr fontId="1"/>
  </si>
  <si>
    <t>　半角と全角を区別するか指定</t>
    <rPh sb="1" eb="3">
      <t>ハンカク</t>
    </rPh>
    <rPh sb="4" eb="6">
      <t>ゼンカク</t>
    </rPh>
    <rPh sb="7" eb="9">
      <t>クベツ</t>
    </rPh>
    <rPh sb="12" eb="14">
      <t>シテイ</t>
    </rPh>
    <phoneticPr fontId="1"/>
  </si>
  <si>
    <t>MatchByte</t>
    <phoneticPr fontId="1"/>
  </si>
  <si>
    <t>　検索の方向を指定</t>
    <rPh sb="1" eb="3">
      <t>ケンサク</t>
    </rPh>
    <rPh sb="4" eb="6">
      <t>ホウコウ</t>
    </rPh>
    <rPh sb="7" eb="9">
      <t>シテイ</t>
    </rPh>
    <phoneticPr fontId="1"/>
  </si>
  <si>
    <t>SearchOrder</t>
    <phoneticPr fontId="1"/>
  </si>
  <si>
    <t>　書式を検索条件に含めるかを指定</t>
    <rPh sb="1" eb="3">
      <t>ショシキ</t>
    </rPh>
    <rPh sb="4" eb="8">
      <t>ケンサクジョウケン</t>
    </rPh>
    <rPh sb="9" eb="10">
      <t>フク</t>
    </rPh>
    <rPh sb="14" eb="16">
      <t>シテイ</t>
    </rPh>
    <phoneticPr fontId="1"/>
  </si>
  <si>
    <t>SearchFormat</t>
    <phoneticPr fontId="1"/>
  </si>
  <si>
    <t>　指定したセルの次のセルからの検索</t>
    <rPh sb="1" eb="3">
      <t>シテイ</t>
    </rPh>
    <rPh sb="8" eb="9">
      <t>ツギ</t>
    </rPh>
    <rPh sb="15" eb="17">
      <t>ケンサク</t>
    </rPh>
    <phoneticPr fontId="1"/>
  </si>
  <si>
    <t>After</t>
    <phoneticPr fontId="1"/>
  </si>
  <si>
    <t>削除</t>
    <rPh sb="0" eb="2">
      <t>サクジョ</t>
    </rPh>
    <phoneticPr fontId="1"/>
  </si>
  <si>
    <t>Delete</t>
    <phoneticPr fontId="1"/>
  </si>
  <si>
    <t>セルを含む列全体</t>
    <rPh sb="3" eb="4">
      <t>フク</t>
    </rPh>
    <rPh sb="5" eb="8">
      <t>レツゼンタイ</t>
    </rPh>
    <phoneticPr fontId="1"/>
  </si>
  <si>
    <t>EntireColumn</t>
    <phoneticPr fontId="1"/>
  </si>
  <si>
    <t>セルを含む行全体</t>
    <rPh sb="3" eb="4">
      <t>フク</t>
    </rPh>
    <rPh sb="5" eb="8">
      <t>ギョウゼンタイ</t>
    </rPh>
    <phoneticPr fontId="1"/>
  </si>
  <si>
    <t>EntireRow</t>
    <phoneticPr fontId="1"/>
  </si>
  <si>
    <t>Offset</t>
    <phoneticPr fontId="1"/>
  </si>
  <si>
    <t>オフセット</t>
    <phoneticPr fontId="1"/>
  </si>
  <si>
    <t>コピー</t>
    <phoneticPr fontId="1"/>
  </si>
  <si>
    <t>Copy</t>
    <phoneticPr fontId="1"/>
  </si>
  <si>
    <t>リサイズ</t>
    <phoneticPr fontId="1"/>
  </si>
  <si>
    <t>Resize</t>
    <phoneticPr fontId="1"/>
  </si>
  <si>
    <t>オートフィルターメソッド</t>
    <phoneticPr fontId="1"/>
  </si>
  <si>
    <t>AutoFilter</t>
    <phoneticPr fontId="1"/>
  </si>
  <si>
    <t>Field</t>
    <phoneticPr fontId="1"/>
  </si>
  <si>
    <t>Criteria１</t>
    <phoneticPr fontId="1"/>
  </si>
  <si>
    <t>Operator</t>
    <phoneticPr fontId="1"/>
  </si>
  <si>
    <t>　引数：列位置の指定</t>
    <rPh sb="1" eb="3">
      <t>ヒキスウ</t>
    </rPh>
    <rPh sb="4" eb="5">
      <t>レツ</t>
    </rPh>
    <rPh sb="5" eb="7">
      <t>イチ</t>
    </rPh>
    <rPh sb="8" eb="10">
      <t>シテイ</t>
    </rPh>
    <phoneticPr fontId="1"/>
  </si>
  <si>
    <t>　引数：絞り込みの条件1</t>
    <rPh sb="1" eb="3">
      <t>ヒキスウ</t>
    </rPh>
    <rPh sb="4" eb="5">
      <t>シボ</t>
    </rPh>
    <rPh sb="6" eb="7">
      <t>コ</t>
    </rPh>
    <rPh sb="9" eb="11">
      <t>ジョウケン</t>
    </rPh>
    <phoneticPr fontId="1"/>
  </si>
  <si>
    <t>　引数：絞り込みに関する指示</t>
    <rPh sb="1" eb="3">
      <t>ヒキスウ</t>
    </rPh>
    <rPh sb="4" eb="5">
      <t>シボ</t>
    </rPh>
    <rPh sb="6" eb="7">
      <t>コ</t>
    </rPh>
    <rPh sb="9" eb="10">
      <t>カン</t>
    </rPh>
    <rPh sb="12" eb="14">
      <t>シジ</t>
    </rPh>
    <phoneticPr fontId="1"/>
  </si>
  <si>
    <t>　　　　かつ,または</t>
    <phoneticPr fontId="1"/>
  </si>
  <si>
    <t>xlAnd, xlOr</t>
    <phoneticPr fontId="1"/>
  </si>
  <si>
    <t>一塊のセル範囲</t>
    <rPh sb="0" eb="2">
      <t>ヒトカタマリ</t>
    </rPh>
    <rPh sb="5" eb="7">
      <t>ハンイ</t>
    </rPh>
    <phoneticPr fontId="1"/>
  </si>
  <si>
    <t>CurrentRegion</t>
    <phoneticPr fontId="1"/>
  </si>
  <si>
    <t>絞り込んだ結果をカウントする</t>
    <rPh sb="0" eb="1">
      <t>シボ</t>
    </rPh>
    <rPh sb="2" eb="3">
      <t>コ</t>
    </rPh>
    <rPh sb="5" eb="7">
      <t>ケッカ</t>
    </rPh>
    <phoneticPr fontId="1"/>
  </si>
  <si>
    <t>SubTotal</t>
    <phoneticPr fontId="1"/>
  </si>
  <si>
    <t>Endモード(下に向かってジャンプする）</t>
    <rPh sb="7" eb="8">
      <t>シタ</t>
    </rPh>
    <rPh sb="9" eb="10">
      <t>ム</t>
    </rPh>
    <phoneticPr fontId="1"/>
  </si>
  <si>
    <t>Endモード(上に向かってジャンプする）</t>
    <rPh sb="7" eb="8">
      <t>ウエ</t>
    </rPh>
    <rPh sb="9" eb="10">
      <t>ム</t>
    </rPh>
    <phoneticPr fontId="1"/>
  </si>
  <si>
    <t>End(xlDown)</t>
    <phoneticPr fontId="1"/>
  </si>
  <si>
    <t>End(xlUp)</t>
    <phoneticPr fontId="1"/>
  </si>
  <si>
    <t>ソートフィールドオブジェクト</t>
    <phoneticPr fontId="1"/>
  </si>
  <si>
    <t>SortField</t>
    <phoneticPr fontId="1"/>
  </si>
  <si>
    <t>　引数：並べ替えのタイプ</t>
    <rPh sb="1" eb="3">
      <t>ヒキスウ</t>
    </rPh>
    <rPh sb="4" eb="5">
      <t>ナラ</t>
    </rPh>
    <rPh sb="6" eb="7">
      <t>カ</t>
    </rPh>
    <phoneticPr fontId="1"/>
  </si>
  <si>
    <t>　　　　数値</t>
    <rPh sb="4" eb="6">
      <t>スウチ</t>
    </rPh>
    <phoneticPr fontId="1"/>
  </si>
  <si>
    <t>xlSortOnValues</t>
    <phoneticPr fontId="1"/>
  </si>
  <si>
    <t xml:space="preserve">              背景色</t>
    <rPh sb="14" eb="17">
      <t>ハイケイショク</t>
    </rPh>
    <phoneticPr fontId="1"/>
  </si>
  <si>
    <t>xlSortOnCellColor</t>
    <phoneticPr fontId="1"/>
  </si>
  <si>
    <t xml:space="preserve">              文字色</t>
    <rPh sb="14" eb="17">
      <t>モジショク</t>
    </rPh>
    <phoneticPr fontId="1"/>
  </si>
  <si>
    <t>xlSortOnFontColor</t>
    <phoneticPr fontId="1"/>
  </si>
  <si>
    <t xml:space="preserve">              条件付き書式アイコン</t>
    <rPh sb="14" eb="17">
      <t>ジョウケンツ</t>
    </rPh>
    <rPh sb="18" eb="20">
      <t>ショシキ</t>
    </rPh>
    <phoneticPr fontId="1"/>
  </si>
  <si>
    <t>xlSortOnIcon</t>
    <phoneticPr fontId="1"/>
  </si>
  <si>
    <t xml:space="preserve">    引数：値の並べ替え方法</t>
    <rPh sb="4" eb="6">
      <t>ヒキスウ</t>
    </rPh>
    <rPh sb="7" eb="8">
      <t>アタイ</t>
    </rPh>
    <rPh sb="9" eb="10">
      <t>ナラ</t>
    </rPh>
    <rPh sb="11" eb="12">
      <t>カ</t>
    </rPh>
    <rPh sb="13" eb="15">
      <t>ホウホウ</t>
    </rPh>
    <phoneticPr fontId="1"/>
  </si>
  <si>
    <t>Order</t>
    <phoneticPr fontId="1"/>
  </si>
  <si>
    <t xml:space="preserve">              昇順</t>
    <rPh sb="14" eb="16">
      <t>ショウジュン</t>
    </rPh>
    <phoneticPr fontId="1"/>
  </si>
  <si>
    <t>xlAscending</t>
    <phoneticPr fontId="1"/>
  </si>
  <si>
    <t xml:space="preserve">              降順</t>
    <rPh sb="14" eb="16">
      <t>コウジュン</t>
    </rPh>
    <phoneticPr fontId="1"/>
  </si>
  <si>
    <t>xlDescending</t>
    <phoneticPr fontId="1"/>
  </si>
  <si>
    <t xml:space="preserve">    引数：数値と文字列が混在する場合の並べ替え</t>
    <rPh sb="4" eb="6">
      <t>ヒキスウ</t>
    </rPh>
    <rPh sb="7" eb="9">
      <t>スウチ</t>
    </rPh>
    <rPh sb="10" eb="13">
      <t>モジレツ</t>
    </rPh>
    <rPh sb="14" eb="16">
      <t>コンザイ</t>
    </rPh>
    <rPh sb="18" eb="20">
      <t>バアイ</t>
    </rPh>
    <rPh sb="21" eb="22">
      <t>ナラ</t>
    </rPh>
    <rPh sb="23" eb="24">
      <t>カ</t>
    </rPh>
    <phoneticPr fontId="1"/>
  </si>
  <si>
    <t>DataOption</t>
    <phoneticPr fontId="1"/>
  </si>
  <si>
    <t xml:space="preserve">              数字と文字列を別々に</t>
    <rPh sb="14" eb="16">
      <t>スウジ</t>
    </rPh>
    <rPh sb="17" eb="20">
      <t>モジレツ</t>
    </rPh>
    <rPh sb="21" eb="23">
      <t>ベツベツ</t>
    </rPh>
    <phoneticPr fontId="1"/>
  </si>
  <si>
    <t>xlSortNormal</t>
    <phoneticPr fontId="1"/>
  </si>
  <si>
    <t xml:space="preserve">              文字列を数字とみなす</t>
    <rPh sb="14" eb="17">
      <t>モジレツ</t>
    </rPh>
    <rPh sb="18" eb="20">
      <t>スウジ</t>
    </rPh>
    <phoneticPr fontId="1"/>
  </si>
  <si>
    <t>xlSortTextAsNumbers</t>
    <phoneticPr fontId="1"/>
  </si>
  <si>
    <t>ソートオブジェクト</t>
    <phoneticPr fontId="1"/>
  </si>
  <si>
    <t>Sort</t>
    <phoneticPr fontId="1"/>
  </si>
  <si>
    <t>　セットレンジメソッド</t>
    <phoneticPr fontId="1"/>
  </si>
  <si>
    <t>SetRange</t>
    <phoneticPr fontId="1"/>
  </si>
  <si>
    <t>　ヘッダープロパティ</t>
    <phoneticPr fontId="1"/>
  </si>
  <si>
    <t>Header</t>
    <phoneticPr fontId="1"/>
  </si>
  <si>
    <t>　マッチケースプロパティ</t>
    <phoneticPr fontId="1"/>
  </si>
  <si>
    <t>　オリエンテーションプロパティ</t>
    <phoneticPr fontId="1"/>
  </si>
  <si>
    <t>Orientation</t>
    <phoneticPr fontId="1"/>
  </si>
  <si>
    <t>　ソートメソッドプロパティ</t>
    <phoneticPr fontId="1"/>
  </si>
  <si>
    <t>SortMethod</t>
    <phoneticPr fontId="1"/>
  </si>
  <si>
    <t>　アプライメソッド</t>
    <phoneticPr fontId="1"/>
  </si>
  <si>
    <t>Apply</t>
    <phoneticPr fontId="1"/>
  </si>
  <si>
    <t>　　　　定数：自動判定</t>
    <rPh sb="4" eb="6">
      <t>テイスウ</t>
    </rPh>
    <rPh sb="7" eb="11">
      <t>ジドウハンテイ</t>
    </rPh>
    <phoneticPr fontId="1"/>
  </si>
  <si>
    <t>xlGuess</t>
    <phoneticPr fontId="1"/>
  </si>
  <si>
    <t>　　　　　　　1行目はタイトル行</t>
    <rPh sb="8" eb="10">
      <t>ギョウメ</t>
    </rPh>
    <rPh sb="15" eb="16">
      <t>ギョウ</t>
    </rPh>
    <phoneticPr fontId="1"/>
  </si>
  <si>
    <t>xlYes</t>
    <phoneticPr fontId="1"/>
  </si>
  <si>
    <t>　　　　　　　1行目はタイトル行でない</t>
    <rPh sb="8" eb="10">
      <t>ギョウメ</t>
    </rPh>
    <rPh sb="15" eb="16">
      <t>ギョウ</t>
    </rPh>
    <phoneticPr fontId="1"/>
  </si>
  <si>
    <t>xlNo</t>
    <phoneticPr fontId="1"/>
  </si>
  <si>
    <t>　　　　定数：大文字小文字を区別する</t>
    <rPh sb="4" eb="6">
      <t>テイスウ</t>
    </rPh>
    <rPh sb="7" eb="13">
      <t>オオモジコモジ</t>
    </rPh>
    <rPh sb="14" eb="16">
      <t>クベツ</t>
    </rPh>
    <phoneticPr fontId="1"/>
  </si>
  <si>
    <t>　　　　　　　大文字小文字を区別しない</t>
    <rPh sb="7" eb="13">
      <t>オオモジコモジ</t>
    </rPh>
    <rPh sb="14" eb="16">
      <t>クベツ</t>
    </rPh>
    <phoneticPr fontId="1"/>
  </si>
  <si>
    <t>True</t>
    <phoneticPr fontId="1"/>
  </si>
  <si>
    <t>False</t>
    <phoneticPr fontId="1"/>
  </si>
  <si>
    <t>　　　　定数：上下に並べ替える</t>
    <rPh sb="4" eb="6">
      <t>テイスウ</t>
    </rPh>
    <rPh sb="7" eb="9">
      <t>ジョウゲ</t>
    </rPh>
    <rPh sb="10" eb="11">
      <t>ナラ</t>
    </rPh>
    <rPh sb="12" eb="13">
      <t>カ</t>
    </rPh>
    <phoneticPr fontId="1"/>
  </si>
  <si>
    <t>　　　　　　　左右に並べ替える</t>
    <rPh sb="7" eb="9">
      <t>サユウ</t>
    </rPh>
    <rPh sb="10" eb="11">
      <t>ナラ</t>
    </rPh>
    <rPh sb="12" eb="13">
      <t>カ</t>
    </rPh>
    <phoneticPr fontId="1"/>
  </si>
  <si>
    <t>xlTopToBottom</t>
    <phoneticPr fontId="1"/>
  </si>
  <si>
    <t>xlLeftToRight</t>
    <phoneticPr fontId="1"/>
  </si>
  <si>
    <t>　　　　定数：フリガナで並べ替える</t>
    <rPh sb="4" eb="6">
      <t>テイスウ</t>
    </rPh>
    <rPh sb="12" eb="13">
      <t>ナラ</t>
    </rPh>
    <rPh sb="14" eb="15">
      <t>カ</t>
    </rPh>
    <phoneticPr fontId="1"/>
  </si>
  <si>
    <t>xlPinYin</t>
    <phoneticPr fontId="1"/>
  </si>
  <si>
    <t>　　　　　　　文字コードで並べ替える</t>
    <rPh sb="7" eb="9">
      <t>モジ</t>
    </rPh>
    <rPh sb="13" eb="14">
      <t>ナラ</t>
    </rPh>
    <rPh sb="15" eb="16">
      <t>カ</t>
    </rPh>
    <phoneticPr fontId="1"/>
  </si>
  <si>
    <t>xlStroke</t>
    <phoneticPr fontId="1"/>
  </si>
  <si>
    <t>フォネティックオブジェクト</t>
    <phoneticPr fontId="1"/>
  </si>
  <si>
    <t>Phonetic</t>
    <phoneticPr fontId="1"/>
  </si>
  <si>
    <t>リストオブジェクト</t>
    <phoneticPr fontId="1"/>
  </si>
  <si>
    <t>ListObject</t>
    <phoneticPr fontId="1"/>
  </si>
  <si>
    <t>データボディレンジ</t>
    <phoneticPr fontId="1"/>
  </si>
  <si>
    <t>DataBodyRange</t>
    <phoneticPr fontId="1"/>
  </si>
  <si>
    <t>ヘッダーローレンジ</t>
    <phoneticPr fontId="1"/>
  </si>
  <si>
    <t>HeaderRowRange</t>
    <phoneticPr fontId="1"/>
  </si>
  <si>
    <t>リストコラムンオブジェクト</t>
    <phoneticPr fontId="1"/>
  </si>
  <si>
    <t>リストロウオブジェクト</t>
    <phoneticPr fontId="1"/>
  </si>
  <si>
    <t>ListColumn</t>
    <phoneticPr fontId="1"/>
  </si>
  <si>
    <t>ListRow</t>
    <phoneticPr fontId="1"/>
  </si>
  <si>
    <t>構造化参照　テーブル全体</t>
    <rPh sb="0" eb="5">
      <t>コウゾウカサンショウ</t>
    </rPh>
    <rPh sb="10" eb="12">
      <t>ゼンタイ</t>
    </rPh>
    <phoneticPr fontId="1"/>
  </si>
  <si>
    <t>#All</t>
    <phoneticPr fontId="1"/>
  </si>
  <si>
    <t>構造化参照　データのみ</t>
    <rPh sb="0" eb="5">
      <t>コウゾウカサンショウ</t>
    </rPh>
    <phoneticPr fontId="1"/>
  </si>
  <si>
    <t>#Data</t>
    <phoneticPr fontId="1"/>
  </si>
  <si>
    <t>構造化参照　見出しのみ</t>
    <rPh sb="0" eb="5">
      <t>コウゾウカサンショウ</t>
    </rPh>
    <rPh sb="6" eb="8">
      <t>ミダ</t>
    </rPh>
    <phoneticPr fontId="1"/>
  </si>
  <si>
    <t>#Headers</t>
    <phoneticPr fontId="1"/>
  </si>
  <si>
    <t>オンエラーゴートゥ</t>
    <phoneticPr fontId="1"/>
  </si>
  <si>
    <t>オンエラーレジュームネクスト</t>
    <phoneticPr fontId="1"/>
  </si>
  <si>
    <t>On Error Resume Next</t>
    <phoneticPr fontId="1"/>
  </si>
  <si>
    <t>On Error GoTo</t>
    <phoneticPr fontId="1"/>
  </si>
  <si>
    <t>エラーオブジェクト</t>
    <phoneticPr fontId="1"/>
  </si>
  <si>
    <t>Err</t>
    <phoneticPr fontId="1"/>
  </si>
  <si>
    <t>　ナンバープロパティ</t>
    <phoneticPr fontId="1"/>
  </si>
  <si>
    <t>Number</t>
    <phoneticPr fontId="1"/>
  </si>
  <si>
    <t xml:space="preserve">    ディスクリプションプロパティ</t>
    <phoneticPr fontId="1"/>
  </si>
  <si>
    <t>Description</t>
    <phoneticPr fontId="1"/>
  </si>
  <si>
    <t xml:space="preserve">    クリアメソッド</t>
    <phoneticPr fontId="1"/>
  </si>
  <si>
    <t>Clear</t>
    <phoneticPr fontId="1"/>
  </si>
  <si>
    <t>プロテクトストラクチャープロパティ</t>
    <phoneticPr fontId="1"/>
  </si>
  <si>
    <t>ProtectStructure</t>
    <phoneticPr fontId="1"/>
  </si>
  <si>
    <t>ストリングコンバージョン関数</t>
    <rPh sb="12" eb="14">
      <t>カンスウ</t>
    </rPh>
    <phoneticPr fontId="1"/>
  </si>
  <si>
    <t>StrConv</t>
    <phoneticPr fontId="1"/>
  </si>
  <si>
    <t>　　半角→全角</t>
    <rPh sb="2" eb="4">
      <t>ハンカク</t>
    </rPh>
    <rPh sb="5" eb="7">
      <t>ゼンカク</t>
    </rPh>
    <phoneticPr fontId="1"/>
  </si>
  <si>
    <t>vbWide</t>
    <phoneticPr fontId="1"/>
  </si>
  <si>
    <t>　　全角→半角</t>
    <rPh sb="2" eb="4">
      <t>ゼンカク</t>
    </rPh>
    <rPh sb="5" eb="7">
      <t>ハンカク</t>
    </rPh>
    <phoneticPr fontId="1"/>
  </si>
  <si>
    <t>vbNarrow</t>
    <phoneticPr fontId="1"/>
  </si>
  <si>
    <t>リプレイス関数</t>
    <rPh sb="5" eb="7">
      <t>カンスウ</t>
    </rPh>
    <phoneticPr fontId="1"/>
  </si>
  <si>
    <t>Replace</t>
    <phoneticPr fontId="1"/>
  </si>
  <si>
    <t>デイトシリアル関数</t>
    <rPh sb="7" eb="9">
      <t>カンスウ</t>
    </rPh>
    <phoneticPr fontId="1"/>
  </si>
  <si>
    <t>DateSerial</t>
    <phoneticPr fontId="1"/>
  </si>
  <si>
    <t>ナンバーフォーマットプロパティ</t>
    <phoneticPr fontId="1"/>
  </si>
  <si>
    <t>NumberFormat</t>
    <phoneticPr fontId="1"/>
  </si>
  <si>
    <t>デバックプリント</t>
    <phoneticPr fontId="1"/>
  </si>
  <si>
    <t>Debug.Print</t>
    <phoneticPr fontId="1"/>
  </si>
  <si>
    <t>ストップステートメント</t>
    <phoneticPr fontId="1"/>
  </si>
  <si>
    <t>Stop</t>
    <phoneticPr fontId="1"/>
  </si>
  <si>
    <t>タイプネーム関数</t>
    <rPh sb="6" eb="8">
      <t>カンスウ</t>
    </rPh>
    <phoneticPr fontId="1"/>
  </si>
  <si>
    <t>イズニューメリック関数</t>
    <rPh sb="9" eb="11">
      <t>カンスウ</t>
    </rPh>
    <phoneticPr fontId="1"/>
  </si>
  <si>
    <t>イズデイト関数</t>
    <rPh sb="5" eb="7">
      <t>カンスウ</t>
    </rPh>
    <phoneticPr fontId="1"/>
  </si>
  <si>
    <t>TypeName</t>
    <phoneticPr fontId="1"/>
  </si>
  <si>
    <t>IsNumeric</t>
    <phoneticPr fontId="1"/>
  </si>
  <si>
    <t>IsDate</t>
    <phoneticPr fontId="1"/>
  </si>
  <si>
    <t>　　値：文字列</t>
    <rPh sb="2" eb="3">
      <t>アタイ</t>
    </rPh>
    <rPh sb="4" eb="7">
      <t>モジレツ</t>
    </rPh>
    <phoneticPr fontId="1"/>
  </si>
  <si>
    <t>　　値：整数</t>
    <rPh sb="2" eb="3">
      <t>アタイ</t>
    </rPh>
    <rPh sb="4" eb="6">
      <t>セイスウ</t>
    </rPh>
    <phoneticPr fontId="1"/>
  </si>
  <si>
    <t>　　値：少数</t>
    <rPh sb="2" eb="3">
      <t>アタイ</t>
    </rPh>
    <rPh sb="4" eb="6">
      <t>ショウスウ</t>
    </rPh>
    <phoneticPr fontId="1"/>
  </si>
  <si>
    <t>　　値：日付</t>
    <rPh sb="2" eb="3">
      <t>アタイ</t>
    </rPh>
    <rPh sb="4" eb="6">
      <t>ヒヅケ</t>
    </rPh>
    <phoneticPr fontId="1"/>
  </si>
  <si>
    <t>String</t>
    <phoneticPr fontId="1"/>
  </si>
  <si>
    <t>Integer</t>
    <phoneticPr fontId="1"/>
  </si>
  <si>
    <t>Double</t>
    <phoneticPr fontId="1"/>
  </si>
  <si>
    <t>Excel VBAエキスパートスタンダード　スペルチェック</t>
    <phoneticPr fontId="1"/>
  </si>
  <si>
    <t>正解</t>
    <rPh sb="0" eb="2">
      <t>セイカイ</t>
    </rPh>
    <phoneticPr fontId="1"/>
  </si>
  <si>
    <t>SortOn</t>
    <phoneticPr fontId="1"/>
  </si>
  <si>
    <t>Date</t>
    <phoneticPr fontId="1"/>
  </si>
  <si>
    <t>解答</t>
    <rPh sb="0" eb="2">
      <t>カイトウ</t>
    </rPh>
    <phoneticPr fontId="1"/>
  </si>
  <si>
    <t>　　　　3つ以上の条件を指定</t>
    <rPh sb="6" eb="8">
      <t>イジョウ</t>
    </rPh>
    <rPh sb="9" eb="11">
      <t>ジョウケン</t>
    </rPh>
    <rPh sb="12" eb="14">
      <t>シテイ</t>
    </rPh>
    <phoneticPr fontId="1"/>
  </si>
  <si>
    <t>xlFilterValues</t>
    <phoneticPr fontId="1"/>
  </si>
  <si>
    <t>正誤</t>
    <rPh sb="0" eb="2">
      <t>セイゴ</t>
    </rPh>
    <phoneticPr fontId="1"/>
  </si>
  <si>
    <t>Until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</si>
</sst>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Meiryo UI"/>
      <family val="3"/>
      <charset val="128"/>
    </font>
    <font>
      <b/>
      <sz val="11"/>
      <color theme="0"/>
      <name val="Meiryo UI"/>
      <family val="3"/>
      <charset val="128"/>
    </font>
    <font>
      <sz val="18"/>
      <color theme="1"/>
      <name val="Meiryo UI"/>
      <family val="3"/>
      <charset val="12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 style="thin">
        <color theme="4" tint="0.39997558519241921"/>
      </top>
      <bottom/>
      <diagonal/>
    </border>
    <border>
      <left/>
      <right style="thin">
        <color theme="4"/>
      </right>
      <top/>
      <bottom/>
      <diagonal/>
    </border>
    <border>
      <left/>
      <right style="thin">
        <color theme="4"/>
      </right>
      <top style="thin">
        <color theme="4" tint="0.39997558519241921"/>
      </top>
      <bottom/>
      <diagonal/>
    </border>
    <border>
      <left style="thin">
        <color theme="4"/>
      </left>
      <right style="thin">
        <color theme="4"/>
      </right>
      <top/>
      <bottom/>
      <diagonal/>
    </border>
    <border>
      <left style="thin">
        <color theme="4"/>
      </left>
      <right style="thin">
        <color theme="4"/>
      </right>
      <top style="thin">
        <color theme="4" tint="0.39997558519241921"/>
      </top>
      <bottom/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>
      <alignment vertical="center"/>
    </xf>
    <xf numFmtId="14" fontId="2" fillId="0" borderId="0" xfId="0" applyNumberFormat="1" applyFont="1">
      <alignment vertical="center"/>
    </xf>
    <xf numFmtId="0" fontId="2" fillId="0" borderId="1" xfId="0" applyFont="1" applyFill="1" applyBorder="1">
      <alignment vertical="center"/>
    </xf>
    <xf numFmtId="0" fontId="3" fillId="0" borderId="0" xfId="0" applyFont="1" applyFill="1" applyBorder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2" xfId="0" applyFont="1" applyFill="1" applyBorder="1">
      <alignment vertical="center"/>
    </xf>
    <xf numFmtId="0" fontId="2" fillId="0" borderId="3" xfId="0" applyFont="1" applyFill="1" applyBorder="1">
      <alignment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2" fillId="0" borderId="5" xfId="0" applyFont="1" applyFill="1" applyBorder="1">
      <alignment vertical="center"/>
    </xf>
    <xf numFmtId="49" fontId="2" fillId="0" borderId="5" xfId="0" quotePrefix="1" applyNumberFormat="1" applyFont="1" applyFill="1" applyBorder="1">
      <alignment vertical="center"/>
    </xf>
  </cellXfs>
  <cellStyles count="1">
    <cellStyle name="標準" xfId="0" builtinId="0"/>
  </cellStyles>
  <dxfs count="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eiryo UI"/>
        <family val="3"/>
        <charset val="128"/>
        <scheme val="none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eiryo UI"/>
        <family val="3"/>
        <charset val="128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eiryo UI"/>
        <family val="3"/>
        <charset val="128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theme="4"/>
        </left>
        <right style="thin">
          <color theme="4"/>
        </right>
        <top style="thin">
          <color theme="4" tint="0.39997558519241921"/>
        </top>
        <bottom/>
        <vertic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eiryo UI"/>
        <family val="3"/>
        <charset val="128"/>
        <scheme val="none"/>
      </font>
      <fill>
        <patternFill patternType="none">
          <fgColor indexed="64"/>
          <bgColor indexed="65"/>
        </patternFill>
      </fill>
      <border diagonalUp="0" diagonalDown="0">
        <left/>
        <right style="thin">
          <color theme="4"/>
        </right>
        <top style="thin">
          <color theme="4" tint="0.39997558519241921"/>
        </top>
        <bottom/>
        <vertical/>
        <horizontal/>
      </border>
    </dxf>
    <dxf>
      <border outline="0">
        <left style="thin">
          <color theme="4" tint="0.39997558519241921"/>
        </left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eiryo UI"/>
        <family val="3"/>
        <charset val="128"/>
        <scheme val="none"/>
      </font>
      <fill>
        <patternFill patternType="none">
          <fgColor indexed="64"/>
          <bgColor indexed="6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0</xdr:row>
      <xdr:rowOff>38652</xdr:rowOff>
    </xdr:from>
    <xdr:to>
      <xdr:col>4</xdr:col>
      <xdr:colOff>11044</xdr:colOff>
      <xdr:row>117</xdr:row>
      <xdr:rowOff>182218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525B6BAB-A9FD-4E9C-85FA-AB9E8F8A8FC3}"/>
            </a:ext>
          </a:extLst>
        </xdr:cNvPr>
        <xdr:cNvCxnSpPr/>
      </xdr:nvCxnSpPr>
      <xdr:spPr>
        <a:xfrm>
          <a:off x="6123609" y="38652"/>
          <a:ext cx="22087" cy="22677783"/>
        </a:xfrm>
        <a:prstGeom prst="line">
          <a:avLst/>
        </a:prstGeom>
        <a:ln w="38100">
          <a:solidFill>
            <a:srgbClr val="FF0000"/>
          </a:solidFill>
          <a:prstDash val="sys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660D2112-C646-40E5-88EE-9F4C76256D6B}" name="テーブル2" displayName="テーブル2" ref="B3:E117" totalsRowShown="0" dataDxfId="5" tableBorderDxfId="4">
  <autoFilter ref="B3:E117" xr:uid="{660D2112-C646-40E5-88EE-9F4C76256D6B}"/>
  <tableColumns count="4">
    <tableColumn id="1" xr3:uid="{B5759D4D-6D9C-4E99-BD22-8E9732440B7B}" name="名称" dataDxfId="3"/>
    <tableColumn id="2" xr3:uid="{B731A066-E535-40FF-931F-26FFC5F7ED51}" name="解答" dataDxfId="2"/>
    <tableColumn id="4" xr3:uid="{60E0066E-6769-4251-B0DC-8DA07079AC4B}" name="正誤" dataDxfId="1">
      <calculatedColumnFormula>IF(テーブル2[[#This Row],[解答]]=テーブル2[[#This Row],[正解]],"〇","×")</calculatedColumnFormula>
    </tableColumn>
    <tableColumn id="3" xr3:uid="{D2C81259-E007-4CCE-AF68-416AEC857AD4}" name="正解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08AD5D-7721-4406-8766-5336F5639F1F}">
  <sheetPr>
    <pageSetUpPr fitToPage="1"/>
  </sheetPr>
  <dimension ref="A1:E117"/>
  <sheetViews>
    <sheetView tabSelected="1" view="pageBreakPreview" topLeftCell="A72" zoomScale="60" zoomScaleNormal="115" workbookViewId="0">
      <selection activeCell="F103" sqref="F103"/>
    </sheetView>
  </sheetViews>
  <sheetFormatPr defaultRowHeight="15" x14ac:dyDescent="0.55000000000000004"/>
  <cols>
    <col min="1" max="1" width="3.5" style="1" customWidth="1"/>
    <col min="2" max="2" width="44" style="1" bestFit="1" customWidth="1"/>
    <col min="3" max="3" width="32.58203125" style="1" customWidth="1"/>
    <col min="4" max="4" width="13" style="10" customWidth="1"/>
    <col min="5" max="5" width="22.33203125" style="1" bestFit="1" customWidth="1"/>
    <col min="6" max="16384" width="8.6640625" style="1"/>
  </cols>
  <sheetData>
    <row r="1" spans="1:5" ht="24.5" x14ac:dyDescent="0.55000000000000004">
      <c r="A1" s="2" t="s">
        <v>221</v>
      </c>
      <c r="E1" s="3">
        <v>44419</v>
      </c>
    </row>
    <row r="3" spans="1:5" x14ac:dyDescent="0.55000000000000004">
      <c r="B3" s="7" t="s">
        <v>0</v>
      </c>
      <c r="C3" s="11" t="s">
        <v>225</v>
      </c>
      <c r="D3" s="6" t="s">
        <v>228</v>
      </c>
      <c r="E3" s="5" t="s">
        <v>222</v>
      </c>
    </row>
    <row r="4" spans="1:5" x14ac:dyDescent="0.55000000000000004">
      <c r="B4" s="8" t="s">
        <v>1</v>
      </c>
      <c r="C4" s="12"/>
      <c r="D4" s="9" t="str">
        <f>IF(テーブル2[[#This Row],[解答]]=テーブル2[[#This Row],[正解]],"〇","×")</f>
        <v>×</v>
      </c>
      <c r="E4" s="4" t="s">
        <v>5</v>
      </c>
    </row>
    <row r="5" spans="1:5" x14ac:dyDescent="0.55000000000000004">
      <c r="B5" s="8" t="s">
        <v>2</v>
      </c>
      <c r="C5" s="12"/>
      <c r="D5" s="9" t="str">
        <f>IF(テーブル2[[#This Row],[解答]]=テーブル2[[#This Row],[正解]],"〇","×")</f>
        <v>×</v>
      </c>
      <c r="E5" s="4" t="s">
        <v>6</v>
      </c>
    </row>
    <row r="6" spans="1:5" x14ac:dyDescent="0.55000000000000004">
      <c r="B6" s="8" t="s">
        <v>3</v>
      </c>
      <c r="C6" s="12"/>
      <c r="D6" s="9" t="str">
        <f>IF(テーブル2[[#This Row],[解答]]=テーブル2[[#This Row],[正解]],"〇","×")</f>
        <v>×</v>
      </c>
      <c r="E6" s="4" t="s">
        <v>7</v>
      </c>
    </row>
    <row r="7" spans="1:5" x14ac:dyDescent="0.55000000000000004">
      <c r="B7" s="8" t="s">
        <v>4</v>
      </c>
      <c r="C7" s="12"/>
      <c r="D7" s="9" t="str">
        <f>IF(テーブル2[[#This Row],[解答]]=テーブル2[[#This Row],[正解]],"〇","×")</f>
        <v>×</v>
      </c>
      <c r="E7" s="4" t="s">
        <v>8</v>
      </c>
    </row>
    <row r="8" spans="1:5" x14ac:dyDescent="0.55000000000000004">
      <c r="B8" s="8" t="s">
        <v>9</v>
      </c>
      <c r="C8" s="12"/>
      <c r="D8" s="9" t="str">
        <f>IF(テーブル2[[#This Row],[解答]]=テーブル2[[#This Row],[正解]],"〇","×")</f>
        <v>×</v>
      </c>
      <c r="E8" s="4" t="s">
        <v>10</v>
      </c>
    </row>
    <row r="9" spans="1:5" x14ac:dyDescent="0.55000000000000004">
      <c r="B9" s="8" t="s">
        <v>11</v>
      </c>
      <c r="C9" s="12"/>
      <c r="D9" s="9" t="str">
        <f>IF(テーブル2[[#This Row],[解答]]=テーブル2[[#This Row],[正解]],"〇","×")</f>
        <v>×</v>
      </c>
      <c r="E9" s="4" t="s">
        <v>12</v>
      </c>
    </row>
    <row r="10" spans="1:5" x14ac:dyDescent="0.55000000000000004">
      <c r="B10" s="8" t="s">
        <v>13</v>
      </c>
      <c r="C10" s="12"/>
      <c r="D10" s="9" t="str">
        <f>IF(テーブル2[[#This Row],[解答]]=テーブル2[[#This Row],[正解]],"〇","×")</f>
        <v>×</v>
      </c>
      <c r="E10" s="4" t="s">
        <v>14</v>
      </c>
    </row>
    <row r="11" spans="1:5" x14ac:dyDescent="0.55000000000000004">
      <c r="B11" s="8" t="s">
        <v>16</v>
      </c>
      <c r="C11" s="12"/>
      <c r="D11" s="9" t="str">
        <f>IF(テーブル2[[#This Row],[解答]]=テーブル2[[#This Row],[正解]],"〇","×")</f>
        <v>×</v>
      </c>
      <c r="E11" s="4" t="s">
        <v>15</v>
      </c>
    </row>
    <row r="12" spans="1:5" x14ac:dyDescent="0.55000000000000004">
      <c r="B12" s="8" t="s">
        <v>17</v>
      </c>
      <c r="C12" s="12"/>
      <c r="D12" s="9" t="str">
        <f>IF(テーブル2[[#This Row],[解答]]=テーブル2[[#This Row],[正解]],"〇","×")</f>
        <v>×</v>
      </c>
      <c r="E12" s="4" t="s">
        <v>18</v>
      </c>
    </row>
    <row r="13" spans="1:5" x14ac:dyDescent="0.55000000000000004">
      <c r="B13" s="8" t="s">
        <v>19</v>
      </c>
      <c r="C13" s="12"/>
      <c r="D13" s="9" t="str">
        <f>IF(テーブル2[[#This Row],[解答]]=テーブル2[[#This Row],[正解]],"〇","×")</f>
        <v>×</v>
      </c>
      <c r="E13" s="4" t="s">
        <v>20</v>
      </c>
    </row>
    <row r="14" spans="1:5" x14ac:dyDescent="0.55000000000000004">
      <c r="B14" s="8" t="s">
        <v>21</v>
      </c>
      <c r="C14" s="12"/>
      <c r="D14" s="9" t="str">
        <f>IF(テーブル2[[#This Row],[解答]]=テーブル2[[#This Row],[正解]],"〇","×")</f>
        <v>×</v>
      </c>
      <c r="E14" s="4" t="s">
        <v>22</v>
      </c>
    </row>
    <row r="15" spans="1:5" x14ac:dyDescent="0.55000000000000004">
      <c r="B15" s="8" t="s">
        <v>23</v>
      </c>
      <c r="C15" s="12"/>
      <c r="D15" s="9" t="str">
        <f>IF(テーブル2[[#This Row],[解答]]=テーブル2[[#This Row],[正解]],"〇","×")</f>
        <v>×</v>
      </c>
      <c r="E15" s="4" t="s">
        <v>24</v>
      </c>
    </row>
    <row r="16" spans="1:5" x14ac:dyDescent="0.55000000000000004">
      <c r="B16" s="8" t="s">
        <v>26</v>
      </c>
      <c r="C16" s="12"/>
      <c r="D16" s="9" t="str">
        <f>IF(テーブル2[[#This Row],[解答]]=テーブル2[[#This Row],[正解]],"〇","×")</f>
        <v>×</v>
      </c>
      <c r="E16" s="4" t="s">
        <v>25</v>
      </c>
    </row>
    <row r="17" spans="2:5" x14ac:dyDescent="0.55000000000000004">
      <c r="B17" s="8" t="s">
        <v>27</v>
      </c>
      <c r="C17" s="12"/>
      <c r="D17" s="9" t="str">
        <f>IF(テーブル2[[#This Row],[解答]]=テーブル2[[#This Row],[正解]],"〇","×")</f>
        <v>×</v>
      </c>
      <c r="E17" s="4" t="s">
        <v>229</v>
      </c>
    </row>
    <row r="18" spans="2:5" x14ac:dyDescent="0.55000000000000004">
      <c r="B18" s="8" t="s">
        <v>29</v>
      </c>
      <c r="C18" s="12"/>
      <c r="D18" s="9" t="str">
        <f>IF(テーブル2[[#This Row],[解答]]=テーブル2[[#This Row],[正解]],"〇","×")</f>
        <v>×</v>
      </c>
      <c r="E18" s="4" t="s">
        <v>28</v>
      </c>
    </row>
    <row r="19" spans="2:5" x14ac:dyDescent="0.55000000000000004">
      <c r="B19" s="8" t="s">
        <v>30</v>
      </c>
      <c r="C19" s="12"/>
      <c r="D19" s="9" t="str">
        <f>IF(テーブル2[[#This Row],[解答]]=テーブル2[[#This Row],[正解]],"〇","×")</f>
        <v>×</v>
      </c>
      <c r="E19" s="4" t="s">
        <v>31</v>
      </c>
    </row>
    <row r="20" spans="2:5" x14ac:dyDescent="0.55000000000000004">
      <c r="B20" s="8" t="s">
        <v>32</v>
      </c>
      <c r="C20" s="12"/>
      <c r="D20" s="9" t="str">
        <f>IF(テーブル2[[#This Row],[解答]]=テーブル2[[#This Row],[正解]],"〇","×")</f>
        <v>×</v>
      </c>
      <c r="E20" s="4" t="s">
        <v>33</v>
      </c>
    </row>
    <row r="21" spans="2:5" x14ac:dyDescent="0.55000000000000004">
      <c r="B21" s="8" t="s">
        <v>34</v>
      </c>
      <c r="C21" s="12"/>
      <c r="D21" s="9" t="str">
        <f>IF(テーブル2[[#This Row],[解答]]=テーブル2[[#This Row],[正解]],"〇","×")</f>
        <v>×</v>
      </c>
      <c r="E21" s="4" t="s">
        <v>35</v>
      </c>
    </row>
    <row r="22" spans="2:5" x14ac:dyDescent="0.55000000000000004">
      <c r="B22" s="8" t="s">
        <v>36</v>
      </c>
      <c r="C22" s="12"/>
      <c r="D22" s="9" t="str">
        <f>IF(テーブル2[[#This Row],[解答]]=テーブル2[[#This Row],[正解]],"〇","×")</f>
        <v>×</v>
      </c>
      <c r="E22" s="4" t="s">
        <v>37</v>
      </c>
    </row>
    <row r="23" spans="2:5" x14ac:dyDescent="0.55000000000000004">
      <c r="B23" s="8" t="s">
        <v>38</v>
      </c>
      <c r="C23" s="12"/>
      <c r="D23" s="9" t="str">
        <f>IF(テーブル2[[#This Row],[解答]]=テーブル2[[#This Row],[正解]],"〇","×")</f>
        <v>×</v>
      </c>
      <c r="E23" s="4" t="s">
        <v>39</v>
      </c>
    </row>
    <row r="24" spans="2:5" x14ac:dyDescent="0.55000000000000004">
      <c r="B24" s="8" t="s">
        <v>40</v>
      </c>
      <c r="C24" s="12"/>
      <c r="D24" s="9" t="str">
        <f>IF(テーブル2[[#This Row],[解答]]=テーブル2[[#This Row],[正解]],"〇","×")</f>
        <v>×</v>
      </c>
      <c r="E24" s="4" t="s">
        <v>41</v>
      </c>
    </row>
    <row r="25" spans="2:5" x14ac:dyDescent="0.55000000000000004">
      <c r="B25" s="8" t="s">
        <v>42</v>
      </c>
      <c r="C25" s="12"/>
      <c r="D25" s="9" t="str">
        <f>IF(テーブル2[[#This Row],[解答]]=テーブル2[[#This Row],[正解]],"〇","×")</f>
        <v>×</v>
      </c>
      <c r="E25" s="4" t="s">
        <v>44</v>
      </c>
    </row>
    <row r="26" spans="2:5" x14ac:dyDescent="0.55000000000000004">
      <c r="B26" s="8" t="s">
        <v>43</v>
      </c>
      <c r="C26" s="12"/>
      <c r="D26" s="9" t="str">
        <f>IF(テーブル2[[#This Row],[解答]]=テーブル2[[#This Row],[正解]],"〇","×")</f>
        <v>×</v>
      </c>
      <c r="E26" s="4" t="s">
        <v>45</v>
      </c>
    </row>
    <row r="27" spans="2:5" x14ac:dyDescent="0.55000000000000004">
      <c r="B27" s="8" t="s">
        <v>46</v>
      </c>
      <c r="C27" s="12"/>
      <c r="D27" s="9" t="str">
        <f>IF(テーブル2[[#This Row],[解答]]=テーブル2[[#This Row],[正解]],"〇","×")</f>
        <v>×</v>
      </c>
      <c r="E27" s="4" t="s">
        <v>48</v>
      </c>
    </row>
    <row r="28" spans="2:5" x14ac:dyDescent="0.55000000000000004">
      <c r="B28" s="8" t="s">
        <v>47</v>
      </c>
      <c r="C28" s="12"/>
      <c r="D28" s="9" t="str">
        <f>IF(テーブル2[[#This Row],[解答]]=テーブル2[[#This Row],[正解]],"〇","×")</f>
        <v>×</v>
      </c>
      <c r="E28" s="4" t="s">
        <v>49</v>
      </c>
    </row>
    <row r="29" spans="2:5" x14ac:dyDescent="0.55000000000000004">
      <c r="B29" s="8" t="s">
        <v>50</v>
      </c>
      <c r="C29" s="12"/>
      <c r="D29" s="9" t="str">
        <f>IF(テーブル2[[#This Row],[解答]]=テーブル2[[#This Row],[正解]],"〇","×")</f>
        <v>×</v>
      </c>
      <c r="E29" s="4" t="s">
        <v>51</v>
      </c>
    </row>
    <row r="30" spans="2:5" x14ac:dyDescent="0.55000000000000004">
      <c r="B30" s="8" t="s">
        <v>52</v>
      </c>
      <c r="C30" s="12"/>
      <c r="D30" s="9" t="str">
        <f>IF(テーブル2[[#This Row],[解答]]=テーブル2[[#This Row],[正解]],"〇","×")</f>
        <v>×</v>
      </c>
      <c r="E30" s="4" t="s">
        <v>53</v>
      </c>
    </row>
    <row r="31" spans="2:5" x14ac:dyDescent="0.55000000000000004">
      <c r="B31" s="8" t="s">
        <v>54</v>
      </c>
      <c r="C31" s="12"/>
      <c r="D31" s="9" t="str">
        <f>IF(テーブル2[[#This Row],[解答]]=テーブル2[[#This Row],[正解]],"〇","×")</f>
        <v>×</v>
      </c>
      <c r="E31" s="4" t="s">
        <v>55</v>
      </c>
    </row>
    <row r="32" spans="2:5" x14ac:dyDescent="0.55000000000000004">
      <c r="B32" s="8" t="s">
        <v>56</v>
      </c>
      <c r="C32" s="12"/>
      <c r="D32" s="9" t="str">
        <f>IF(テーブル2[[#This Row],[解答]]=テーブル2[[#This Row],[正解]],"〇","×")</f>
        <v>×</v>
      </c>
      <c r="E32" s="4" t="s">
        <v>57</v>
      </c>
    </row>
    <row r="33" spans="2:5" x14ac:dyDescent="0.55000000000000004">
      <c r="B33" s="8" t="s">
        <v>58</v>
      </c>
      <c r="C33" s="12"/>
      <c r="D33" s="9" t="str">
        <f>IF(テーブル2[[#This Row],[解答]]=テーブル2[[#This Row],[正解]],"〇","×")</f>
        <v>×</v>
      </c>
      <c r="E33" s="4" t="s">
        <v>59</v>
      </c>
    </row>
    <row r="34" spans="2:5" x14ac:dyDescent="0.55000000000000004">
      <c r="B34" s="8" t="s">
        <v>60</v>
      </c>
      <c r="C34" s="12"/>
      <c r="D34" s="9" t="str">
        <f>IF(テーブル2[[#This Row],[解答]]=テーブル2[[#This Row],[正解]],"〇","×")</f>
        <v>×</v>
      </c>
      <c r="E34" s="4" t="s">
        <v>61</v>
      </c>
    </row>
    <row r="35" spans="2:5" x14ac:dyDescent="0.55000000000000004">
      <c r="B35" s="8" t="s">
        <v>62</v>
      </c>
      <c r="C35" s="12"/>
      <c r="D35" s="9" t="str">
        <f>IF(テーブル2[[#This Row],[解答]]=テーブル2[[#This Row],[正解]],"〇","×")</f>
        <v>×</v>
      </c>
      <c r="E35" s="4" t="s">
        <v>63</v>
      </c>
    </row>
    <row r="36" spans="2:5" x14ac:dyDescent="0.55000000000000004">
      <c r="B36" s="8" t="s">
        <v>64</v>
      </c>
      <c r="C36" s="12"/>
      <c r="D36" s="9" t="str">
        <f>IF(テーブル2[[#This Row],[解答]]=テーブル2[[#This Row],[正解]],"〇","×")</f>
        <v>×</v>
      </c>
      <c r="E36" s="4" t="s">
        <v>65</v>
      </c>
    </row>
    <row r="37" spans="2:5" x14ac:dyDescent="0.55000000000000004">
      <c r="B37" s="8" t="s">
        <v>66</v>
      </c>
      <c r="C37" s="12"/>
      <c r="D37" s="9" t="str">
        <f>IF(テーブル2[[#This Row],[解答]]=テーブル2[[#This Row],[正解]],"〇","×")</f>
        <v>×</v>
      </c>
      <c r="E37" s="4" t="s">
        <v>67</v>
      </c>
    </row>
    <row r="38" spans="2:5" x14ac:dyDescent="0.55000000000000004">
      <c r="B38" s="8" t="s">
        <v>68</v>
      </c>
      <c r="C38" s="12"/>
      <c r="D38" s="9" t="str">
        <f>IF(テーブル2[[#This Row],[解答]]=テーブル2[[#This Row],[正解]],"〇","×")</f>
        <v>×</v>
      </c>
      <c r="E38" s="4" t="s">
        <v>69</v>
      </c>
    </row>
    <row r="39" spans="2:5" x14ac:dyDescent="0.55000000000000004">
      <c r="B39" s="8" t="s">
        <v>70</v>
      </c>
      <c r="C39" s="12"/>
      <c r="D39" s="9" t="str">
        <f>IF(テーブル2[[#This Row],[解答]]=テーブル2[[#This Row],[正解]],"〇","×")</f>
        <v>×</v>
      </c>
      <c r="E39" s="4" t="s">
        <v>71</v>
      </c>
    </row>
    <row r="40" spans="2:5" x14ac:dyDescent="0.55000000000000004">
      <c r="B40" s="8" t="s">
        <v>72</v>
      </c>
      <c r="C40" s="12"/>
      <c r="D40" s="9" t="str">
        <f>IF(テーブル2[[#This Row],[解答]]=テーブル2[[#This Row],[正解]],"〇","×")</f>
        <v>×</v>
      </c>
      <c r="E40" s="4" t="s">
        <v>73</v>
      </c>
    </row>
    <row r="41" spans="2:5" x14ac:dyDescent="0.55000000000000004">
      <c r="B41" s="8" t="s">
        <v>74</v>
      </c>
      <c r="C41" s="12"/>
      <c r="D41" s="9" t="str">
        <f>IF(テーブル2[[#This Row],[解答]]=テーブル2[[#This Row],[正解]],"〇","×")</f>
        <v>×</v>
      </c>
      <c r="E41" s="4" t="s">
        <v>75</v>
      </c>
    </row>
    <row r="42" spans="2:5" x14ac:dyDescent="0.55000000000000004">
      <c r="B42" s="8" t="s">
        <v>76</v>
      </c>
      <c r="C42" s="12"/>
      <c r="D42" s="9" t="str">
        <f>IF(テーブル2[[#This Row],[解答]]=テーブル2[[#This Row],[正解]],"〇","×")</f>
        <v>×</v>
      </c>
      <c r="E42" s="4" t="s">
        <v>77</v>
      </c>
    </row>
    <row r="43" spans="2:5" x14ac:dyDescent="0.55000000000000004">
      <c r="B43" s="8" t="s">
        <v>78</v>
      </c>
      <c r="C43" s="12"/>
      <c r="D43" s="9" t="str">
        <f>IF(テーブル2[[#This Row],[解答]]=テーブル2[[#This Row],[正解]],"〇","×")</f>
        <v>×</v>
      </c>
      <c r="E43" s="4" t="s">
        <v>79</v>
      </c>
    </row>
    <row r="44" spans="2:5" x14ac:dyDescent="0.55000000000000004">
      <c r="B44" s="8" t="s">
        <v>80</v>
      </c>
      <c r="C44" s="12"/>
      <c r="D44" s="9" t="str">
        <f>IF(テーブル2[[#This Row],[解答]]=テーブル2[[#This Row],[正解]],"〇","×")</f>
        <v>×</v>
      </c>
      <c r="E44" s="4" t="s">
        <v>81</v>
      </c>
    </row>
    <row r="45" spans="2:5" x14ac:dyDescent="0.55000000000000004">
      <c r="B45" s="8" t="s">
        <v>83</v>
      </c>
      <c r="C45" s="12"/>
      <c r="D45" s="9" t="str">
        <f>IF(テーブル2[[#This Row],[解答]]=テーブル2[[#This Row],[正解]],"〇","×")</f>
        <v>×</v>
      </c>
      <c r="E45" s="4" t="s">
        <v>82</v>
      </c>
    </row>
    <row r="46" spans="2:5" x14ac:dyDescent="0.55000000000000004">
      <c r="B46" s="8" t="s">
        <v>84</v>
      </c>
      <c r="C46" s="12"/>
      <c r="D46" s="9" t="str">
        <f>IF(テーブル2[[#This Row],[解答]]=テーブル2[[#This Row],[正解]],"〇","×")</f>
        <v>×</v>
      </c>
      <c r="E46" s="4" t="s">
        <v>85</v>
      </c>
    </row>
    <row r="47" spans="2:5" x14ac:dyDescent="0.55000000000000004">
      <c r="B47" s="8" t="s">
        <v>86</v>
      </c>
      <c r="C47" s="12"/>
      <c r="D47" s="9" t="str">
        <f>IF(テーブル2[[#This Row],[解答]]=テーブル2[[#This Row],[正解]],"〇","×")</f>
        <v>×</v>
      </c>
      <c r="E47" s="4" t="s">
        <v>87</v>
      </c>
    </row>
    <row r="48" spans="2:5" x14ac:dyDescent="0.55000000000000004">
      <c r="B48" s="8" t="s">
        <v>88</v>
      </c>
      <c r="C48" s="12"/>
      <c r="D48" s="9" t="str">
        <f>IF(テーブル2[[#This Row],[解答]]=テーブル2[[#This Row],[正解]],"〇","×")</f>
        <v>×</v>
      </c>
      <c r="E48" s="4" t="s">
        <v>89</v>
      </c>
    </row>
    <row r="49" spans="2:5" x14ac:dyDescent="0.55000000000000004">
      <c r="B49" s="8" t="s">
        <v>93</v>
      </c>
      <c r="C49" s="12"/>
      <c r="D49" s="9" t="str">
        <f>IF(テーブル2[[#This Row],[解答]]=テーブル2[[#This Row],[正解]],"〇","×")</f>
        <v>×</v>
      </c>
      <c r="E49" s="4" t="s">
        <v>90</v>
      </c>
    </row>
    <row r="50" spans="2:5" x14ac:dyDescent="0.55000000000000004">
      <c r="B50" s="8" t="s">
        <v>94</v>
      </c>
      <c r="C50" s="12"/>
      <c r="D50" s="9" t="str">
        <f>IF(テーブル2[[#This Row],[解答]]=テーブル2[[#This Row],[正解]],"〇","×")</f>
        <v>×</v>
      </c>
      <c r="E50" s="4" t="s">
        <v>91</v>
      </c>
    </row>
    <row r="51" spans="2:5" x14ac:dyDescent="0.55000000000000004">
      <c r="B51" s="8" t="s">
        <v>95</v>
      </c>
      <c r="C51" s="12"/>
      <c r="D51" s="9" t="str">
        <f>IF(テーブル2[[#This Row],[解答]]=テーブル2[[#This Row],[正解]],"〇","×")</f>
        <v>×</v>
      </c>
      <c r="E51" s="4" t="s">
        <v>92</v>
      </c>
    </row>
    <row r="52" spans="2:5" x14ac:dyDescent="0.55000000000000004">
      <c r="B52" s="8" t="s">
        <v>96</v>
      </c>
      <c r="C52" s="12"/>
      <c r="D52" s="9" t="str">
        <f>IF(テーブル2[[#This Row],[解答]]=テーブル2[[#This Row],[正解]],"〇","×")</f>
        <v>×</v>
      </c>
      <c r="E52" s="4" t="s">
        <v>97</v>
      </c>
    </row>
    <row r="53" spans="2:5" x14ac:dyDescent="0.55000000000000004">
      <c r="B53" s="8" t="s">
        <v>226</v>
      </c>
      <c r="C53" s="12"/>
      <c r="D53" s="9" t="str">
        <f>IF(テーブル2[[#This Row],[解答]]=テーブル2[[#This Row],[正解]],"〇","×")</f>
        <v>×</v>
      </c>
      <c r="E53" s="4" t="s">
        <v>227</v>
      </c>
    </row>
    <row r="54" spans="2:5" x14ac:dyDescent="0.55000000000000004">
      <c r="B54" s="8" t="s">
        <v>98</v>
      </c>
      <c r="C54" s="12"/>
      <c r="D54" s="9" t="str">
        <f>IF(テーブル2[[#This Row],[解答]]=テーブル2[[#This Row],[正解]],"〇","×")</f>
        <v>×</v>
      </c>
      <c r="E54" s="4" t="s">
        <v>99</v>
      </c>
    </row>
    <row r="55" spans="2:5" x14ac:dyDescent="0.55000000000000004">
      <c r="B55" s="8" t="s">
        <v>100</v>
      </c>
      <c r="C55" s="12"/>
      <c r="D55" s="9" t="str">
        <f>IF(テーブル2[[#This Row],[解答]]=テーブル2[[#This Row],[正解]],"〇","×")</f>
        <v>×</v>
      </c>
      <c r="E55" s="4" t="s">
        <v>101</v>
      </c>
    </row>
    <row r="56" spans="2:5" x14ac:dyDescent="0.55000000000000004">
      <c r="B56" s="8" t="s">
        <v>102</v>
      </c>
      <c r="C56" s="12"/>
      <c r="D56" s="9" t="str">
        <f>IF(テーブル2[[#This Row],[解答]]=テーブル2[[#This Row],[正解]],"〇","×")</f>
        <v>×</v>
      </c>
      <c r="E56" s="4" t="s">
        <v>104</v>
      </c>
    </row>
    <row r="57" spans="2:5" x14ac:dyDescent="0.55000000000000004">
      <c r="B57" s="8" t="s">
        <v>103</v>
      </c>
      <c r="C57" s="12"/>
      <c r="D57" s="9" t="str">
        <f>IF(テーブル2[[#This Row],[解答]]=テーブル2[[#This Row],[正解]],"〇","×")</f>
        <v>×</v>
      </c>
      <c r="E57" s="4" t="s">
        <v>105</v>
      </c>
    </row>
    <row r="58" spans="2:5" x14ac:dyDescent="0.55000000000000004">
      <c r="B58" s="8" t="s">
        <v>106</v>
      </c>
      <c r="C58" s="12"/>
      <c r="D58" s="9" t="str">
        <f>IF(テーブル2[[#This Row],[解答]]=テーブル2[[#This Row],[正解]],"〇","×")</f>
        <v>×</v>
      </c>
      <c r="E58" s="4" t="s">
        <v>107</v>
      </c>
    </row>
    <row r="59" spans="2:5" x14ac:dyDescent="0.55000000000000004">
      <c r="B59" s="8" t="s">
        <v>108</v>
      </c>
      <c r="C59" s="12"/>
      <c r="D59" s="9" t="str">
        <f>IF(テーブル2[[#This Row],[解答]]=テーブル2[[#This Row],[正解]],"〇","×")</f>
        <v>×</v>
      </c>
      <c r="E59" s="4" t="s">
        <v>223</v>
      </c>
    </row>
    <row r="60" spans="2:5" x14ac:dyDescent="0.55000000000000004">
      <c r="B60" s="8" t="s">
        <v>109</v>
      </c>
      <c r="C60" s="12"/>
      <c r="D60" s="9" t="str">
        <f>IF(テーブル2[[#This Row],[解答]]=テーブル2[[#This Row],[正解]],"〇","×")</f>
        <v>×</v>
      </c>
      <c r="E60" s="4" t="s">
        <v>110</v>
      </c>
    </row>
    <row r="61" spans="2:5" x14ac:dyDescent="0.55000000000000004">
      <c r="B61" s="8" t="s">
        <v>111</v>
      </c>
      <c r="C61" s="12"/>
      <c r="D61" s="9" t="str">
        <f>IF(テーブル2[[#This Row],[解答]]=テーブル2[[#This Row],[正解]],"〇","×")</f>
        <v>×</v>
      </c>
      <c r="E61" s="4" t="s">
        <v>112</v>
      </c>
    </row>
    <row r="62" spans="2:5" x14ac:dyDescent="0.55000000000000004">
      <c r="B62" s="8" t="s">
        <v>113</v>
      </c>
      <c r="C62" s="12"/>
      <c r="D62" s="9" t="str">
        <f>IF(テーブル2[[#This Row],[解答]]=テーブル2[[#This Row],[正解]],"〇","×")</f>
        <v>×</v>
      </c>
      <c r="E62" s="4" t="s">
        <v>114</v>
      </c>
    </row>
    <row r="63" spans="2:5" x14ac:dyDescent="0.55000000000000004">
      <c r="B63" s="8" t="s">
        <v>115</v>
      </c>
      <c r="C63" s="12"/>
      <c r="D63" s="9" t="str">
        <f>IF(テーブル2[[#This Row],[解答]]=テーブル2[[#This Row],[正解]],"〇","×")</f>
        <v>×</v>
      </c>
      <c r="E63" s="4" t="s">
        <v>116</v>
      </c>
    </row>
    <row r="64" spans="2:5" x14ac:dyDescent="0.55000000000000004">
      <c r="B64" s="8" t="s">
        <v>117</v>
      </c>
      <c r="C64" s="12"/>
      <c r="D64" s="9" t="str">
        <f>IF(テーブル2[[#This Row],[解答]]=テーブル2[[#This Row],[正解]],"〇","×")</f>
        <v>×</v>
      </c>
      <c r="E64" s="4" t="s">
        <v>118</v>
      </c>
    </row>
    <row r="65" spans="2:5" x14ac:dyDescent="0.55000000000000004">
      <c r="B65" s="8" t="s">
        <v>119</v>
      </c>
      <c r="C65" s="12"/>
      <c r="D65" s="9" t="str">
        <f>IF(テーブル2[[#This Row],[解答]]=テーブル2[[#This Row],[正解]],"〇","×")</f>
        <v>×</v>
      </c>
      <c r="E65" s="4" t="s">
        <v>120</v>
      </c>
    </row>
    <row r="66" spans="2:5" x14ac:dyDescent="0.55000000000000004">
      <c r="B66" s="8" t="s">
        <v>121</v>
      </c>
      <c r="C66" s="12"/>
      <c r="D66" s="9" t="str">
        <f>IF(テーブル2[[#This Row],[解答]]=テーブル2[[#This Row],[正解]],"〇","×")</f>
        <v>×</v>
      </c>
      <c r="E66" s="4" t="s">
        <v>122</v>
      </c>
    </row>
    <row r="67" spans="2:5" x14ac:dyDescent="0.55000000000000004">
      <c r="B67" s="8" t="s">
        <v>123</v>
      </c>
      <c r="C67" s="12"/>
      <c r="D67" s="9" t="str">
        <f>IF(テーブル2[[#This Row],[解答]]=テーブル2[[#This Row],[正解]],"〇","×")</f>
        <v>×</v>
      </c>
      <c r="E67" s="4" t="s">
        <v>124</v>
      </c>
    </row>
    <row r="68" spans="2:5" x14ac:dyDescent="0.55000000000000004">
      <c r="B68" s="8" t="s">
        <v>125</v>
      </c>
      <c r="C68" s="12"/>
      <c r="D68" s="9" t="str">
        <f>IF(テーブル2[[#This Row],[解答]]=テーブル2[[#This Row],[正解]],"〇","×")</f>
        <v>×</v>
      </c>
      <c r="E68" s="4" t="s">
        <v>126</v>
      </c>
    </row>
    <row r="69" spans="2:5" x14ac:dyDescent="0.55000000000000004">
      <c r="B69" s="8" t="s">
        <v>127</v>
      </c>
      <c r="C69" s="12"/>
      <c r="D69" s="9" t="str">
        <f>IF(テーブル2[[#This Row],[解答]]=テーブル2[[#This Row],[正解]],"〇","×")</f>
        <v>×</v>
      </c>
      <c r="E69" s="4" t="s">
        <v>128</v>
      </c>
    </row>
    <row r="70" spans="2:5" x14ac:dyDescent="0.55000000000000004">
      <c r="B70" s="8" t="s">
        <v>129</v>
      </c>
      <c r="C70" s="12"/>
      <c r="D70" s="9" t="str">
        <f>IF(テーブル2[[#This Row],[解答]]=テーブル2[[#This Row],[正解]],"〇","×")</f>
        <v>×</v>
      </c>
      <c r="E70" s="4" t="s">
        <v>130</v>
      </c>
    </row>
    <row r="71" spans="2:5" x14ac:dyDescent="0.55000000000000004">
      <c r="B71" s="8" t="s">
        <v>131</v>
      </c>
      <c r="C71" s="12"/>
      <c r="D71" s="9" t="str">
        <f>IF(テーブル2[[#This Row],[解答]]=テーブル2[[#This Row],[正解]],"〇","×")</f>
        <v>×</v>
      </c>
      <c r="E71" s="4" t="s">
        <v>132</v>
      </c>
    </row>
    <row r="72" spans="2:5" x14ac:dyDescent="0.55000000000000004">
      <c r="B72" s="8" t="s">
        <v>133</v>
      </c>
      <c r="C72" s="12"/>
      <c r="D72" s="9" t="str">
        <f>IF(テーブル2[[#This Row],[解答]]=テーブル2[[#This Row],[正解]],"〇","×")</f>
        <v>×</v>
      </c>
      <c r="E72" s="4" t="s">
        <v>134</v>
      </c>
    </row>
    <row r="73" spans="2:5" x14ac:dyDescent="0.55000000000000004">
      <c r="B73" s="8" t="s">
        <v>142</v>
      </c>
      <c r="C73" s="12"/>
      <c r="D73" s="9" t="str">
        <f>IF(テーブル2[[#This Row],[解答]]=テーブル2[[#This Row],[正解]],"〇","×")</f>
        <v>×</v>
      </c>
      <c r="E73" s="4" t="s">
        <v>143</v>
      </c>
    </row>
    <row r="74" spans="2:5" x14ac:dyDescent="0.55000000000000004">
      <c r="B74" s="8" t="s">
        <v>144</v>
      </c>
      <c r="C74" s="12"/>
      <c r="D74" s="9" t="str">
        <f>IF(テーブル2[[#This Row],[解答]]=テーブル2[[#This Row],[正解]],"〇","×")</f>
        <v>×</v>
      </c>
      <c r="E74" s="4" t="s">
        <v>145</v>
      </c>
    </row>
    <row r="75" spans="2:5" x14ac:dyDescent="0.55000000000000004">
      <c r="B75" s="8" t="s">
        <v>146</v>
      </c>
      <c r="C75" s="12"/>
      <c r="D75" s="9" t="str">
        <f>IF(テーブル2[[#This Row],[解答]]=テーブル2[[#This Row],[正解]],"〇","×")</f>
        <v>×</v>
      </c>
      <c r="E75" s="4" t="s">
        <v>147</v>
      </c>
    </row>
    <row r="76" spans="2:5" x14ac:dyDescent="0.55000000000000004">
      <c r="B76" s="8" t="s">
        <v>135</v>
      </c>
      <c r="C76" s="12"/>
      <c r="D76" s="9" t="str">
        <f>IF(テーブル2[[#This Row],[解答]]=テーブル2[[#This Row],[正解]],"〇","×")</f>
        <v>×</v>
      </c>
      <c r="E76" s="4" t="s">
        <v>67</v>
      </c>
    </row>
    <row r="77" spans="2:5" x14ac:dyDescent="0.55000000000000004">
      <c r="B77" s="8" t="s">
        <v>148</v>
      </c>
      <c r="C77" s="13"/>
      <c r="D77" s="9" t="str">
        <f>IF(テーブル2[[#This Row],[解答]]=テーブル2[[#This Row],[正解]],"〇","×")</f>
        <v>×</v>
      </c>
      <c r="E77" s="4" t="s">
        <v>150</v>
      </c>
    </row>
    <row r="78" spans="2:5" x14ac:dyDescent="0.55000000000000004">
      <c r="B78" s="8" t="s">
        <v>149</v>
      </c>
      <c r="C78" s="13"/>
      <c r="D78" s="9" t="str">
        <f>IF(テーブル2[[#This Row],[解答]]=テーブル2[[#This Row],[正解]],"〇","×")</f>
        <v>×</v>
      </c>
      <c r="E78" s="4" t="s">
        <v>151</v>
      </c>
    </row>
    <row r="79" spans="2:5" x14ac:dyDescent="0.55000000000000004">
      <c r="B79" s="8" t="s">
        <v>136</v>
      </c>
      <c r="C79" s="12"/>
      <c r="D79" s="9" t="str">
        <f>IF(テーブル2[[#This Row],[解答]]=テーブル2[[#This Row],[正解]],"〇","×")</f>
        <v>×</v>
      </c>
      <c r="E79" s="4" t="s">
        <v>137</v>
      </c>
    </row>
    <row r="80" spans="2:5" x14ac:dyDescent="0.55000000000000004">
      <c r="B80" s="8" t="s">
        <v>152</v>
      </c>
      <c r="C80" s="12"/>
      <c r="D80" s="9" t="str">
        <f>IF(テーブル2[[#This Row],[解答]]=テーブル2[[#This Row],[正解]],"〇","×")</f>
        <v>×</v>
      </c>
      <c r="E80" s="4" t="s">
        <v>154</v>
      </c>
    </row>
    <row r="81" spans="2:5" x14ac:dyDescent="0.55000000000000004">
      <c r="B81" s="8" t="s">
        <v>153</v>
      </c>
      <c r="C81" s="12"/>
      <c r="D81" s="9" t="str">
        <f>IF(テーブル2[[#This Row],[解答]]=テーブル2[[#This Row],[正解]],"〇","×")</f>
        <v>×</v>
      </c>
      <c r="E81" s="4" t="s">
        <v>155</v>
      </c>
    </row>
    <row r="82" spans="2:5" x14ac:dyDescent="0.55000000000000004">
      <c r="B82" s="8" t="s">
        <v>138</v>
      </c>
      <c r="C82" s="12"/>
      <c r="D82" s="9" t="str">
        <f>IF(テーブル2[[#This Row],[解答]]=テーブル2[[#This Row],[正解]],"〇","×")</f>
        <v>×</v>
      </c>
      <c r="E82" s="4" t="s">
        <v>139</v>
      </c>
    </row>
    <row r="83" spans="2:5" x14ac:dyDescent="0.55000000000000004">
      <c r="B83" s="8" t="s">
        <v>156</v>
      </c>
      <c r="C83" s="12"/>
      <c r="D83" s="9" t="str">
        <f>IF(テーブル2[[#This Row],[解答]]=テーブル2[[#This Row],[正解]],"〇","×")</f>
        <v>×</v>
      </c>
      <c r="E83" s="4" t="s">
        <v>157</v>
      </c>
    </row>
    <row r="84" spans="2:5" x14ac:dyDescent="0.55000000000000004">
      <c r="B84" s="8" t="s">
        <v>158</v>
      </c>
      <c r="C84" s="12"/>
      <c r="D84" s="9" t="str">
        <f>IF(テーブル2[[#This Row],[解答]]=テーブル2[[#This Row],[正解]],"〇","×")</f>
        <v>×</v>
      </c>
      <c r="E84" s="4" t="s">
        <v>159</v>
      </c>
    </row>
    <row r="85" spans="2:5" x14ac:dyDescent="0.55000000000000004">
      <c r="B85" s="8" t="s">
        <v>140</v>
      </c>
      <c r="C85" s="12"/>
      <c r="D85" s="9" t="str">
        <f>IF(テーブル2[[#This Row],[解答]]=テーブル2[[#This Row],[正解]],"〇","×")</f>
        <v>×</v>
      </c>
      <c r="E85" s="4" t="s">
        <v>141</v>
      </c>
    </row>
    <row r="86" spans="2:5" x14ac:dyDescent="0.55000000000000004">
      <c r="B86" s="8" t="s">
        <v>160</v>
      </c>
      <c r="C86" s="12"/>
      <c r="D86" s="9" t="str">
        <f>IF(テーブル2[[#This Row],[解答]]=テーブル2[[#This Row],[正解]],"〇","×")</f>
        <v>×</v>
      </c>
      <c r="E86" s="4" t="s">
        <v>161</v>
      </c>
    </row>
    <row r="87" spans="2:5" x14ac:dyDescent="0.55000000000000004">
      <c r="B87" s="8" t="s">
        <v>162</v>
      </c>
      <c r="C87" s="12"/>
      <c r="D87" s="9" t="str">
        <f>IF(テーブル2[[#This Row],[解答]]=テーブル2[[#This Row],[正解]],"〇","×")</f>
        <v>×</v>
      </c>
      <c r="E87" s="4" t="s">
        <v>163</v>
      </c>
    </row>
    <row r="88" spans="2:5" x14ac:dyDescent="0.55000000000000004">
      <c r="B88" s="8" t="s">
        <v>164</v>
      </c>
      <c r="C88" s="12"/>
      <c r="D88" s="9" t="str">
        <f>IF(テーブル2[[#This Row],[解答]]=テーブル2[[#This Row],[正解]],"〇","×")</f>
        <v>×</v>
      </c>
      <c r="E88" s="4" t="s">
        <v>165</v>
      </c>
    </row>
    <row r="89" spans="2:5" x14ac:dyDescent="0.55000000000000004">
      <c r="B89" s="8" t="s">
        <v>166</v>
      </c>
      <c r="C89" s="12"/>
      <c r="D89" s="9" t="str">
        <f>IF(テーブル2[[#This Row],[解答]]=テーブル2[[#This Row],[正解]],"〇","×")</f>
        <v>×</v>
      </c>
      <c r="E89" s="4" t="s">
        <v>167</v>
      </c>
    </row>
    <row r="90" spans="2:5" x14ac:dyDescent="0.55000000000000004">
      <c r="B90" s="8" t="s">
        <v>168</v>
      </c>
      <c r="C90" s="12"/>
      <c r="D90" s="9" t="str">
        <f>IF(テーブル2[[#This Row],[解答]]=テーブル2[[#This Row],[正解]],"〇","×")</f>
        <v>×</v>
      </c>
      <c r="E90" s="4" t="s">
        <v>170</v>
      </c>
    </row>
    <row r="91" spans="2:5" x14ac:dyDescent="0.55000000000000004">
      <c r="B91" s="8" t="s">
        <v>169</v>
      </c>
      <c r="C91" s="12"/>
      <c r="D91" s="9" t="str">
        <f>IF(テーブル2[[#This Row],[解答]]=テーブル2[[#This Row],[正解]],"〇","×")</f>
        <v>×</v>
      </c>
      <c r="E91" s="4" t="s">
        <v>171</v>
      </c>
    </row>
    <row r="92" spans="2:5" x14ac:dyDescent="0.55000000000000004">
      <c r="B92" s="8" t="s">
        <v>172</v>
      </c>
      <c r="C92" s="12"/>
      <c r="D92" s="9" t="str">
        <f>IF(テーブル2[[#This Row],[解答]]=テーブル2[[#This Row],[正解]],"〇","×")</f>
        <v>×</v>
      </c>
      <c r="E92" s="4" t="s">
        <v>173</v>
      </c>
    </row>
    <row r="93" spans="2:5" x14ac:dyDescent="0.55000000000000004">
      <c r="B93" s="8" t="s">
        <v>174</v>
      </c>
      <c r="C93" s="12"/>
      <c r="D93" s="9" t="str">
        <f>IF(テーブル2[[#This Row],[解答]]=テーブル2[[#This Row],[正解]],"〇","×")</f>
        <v>×</v>
      </c>
      <c r="E93" s="4" t="s">
        <v>175</v>
      </c>
    </row>
    <row r="94" spans="2:5" x14ac:dyDescent="0.55000000000000004">
      <c r="B94" s="8" t="s">
        <v>176</v>
      </c>
      <c r="C94" s="12"/>
      <c r="D94" s="9" t="str">
        <f>IF(テーブル2[[#This Row],[解答]]=テーブル2[[#This Row],[正解]],"〇","×")</f>
        <v>×</v>
      </c>
      <c r="E94" s="4" t="s">
        <v>177</v>
      </c>
    </row>
    <row r="95" spans="2:5" x14ac:dyDescent="0.55000000000000004">
      <c r="B95" s="8" t="s">
        <v>178</v>
      </c>
      <c r="C95" s="12"/>
      <c r="D95" s="9" t="str">
        <f>IF(テーブル2[[#This Row],[解答]]=テーブル2[[#This Row],[正解]],"〇","×")</f>
        <v>×</v>
      </c>
      <c r="E95" s="4" t="s">
        <v>181</v>
      </c>
    </row>
    <row r="96" spans="2:5" x14ac:dyDescent="0.55000000000000004">
      <c r="B96" s="8" t="s">
        <v>179</v>
      </c>
      <c r="C96" s="12"/>
      <c r="D96" s="9" t="str">
        <f>IF(テーブル2[[#This Row],[解答]]=テーブル2[[#This Row],[正解]],"〇","×")</f>
        <v>×</v>
      </c>
      <c r="E96" s="4" t="s">
        <v>180</v>
      </c>
    </row>
    <row r="97" spans="2:5" x14ac:dyDescent="0.55000000000000004">
      <c r="B97" s="8" t="s">
        <v>182</v>
      </c>
      <c r="C97" s="12"/>
      <c r="D97" s="9" t="str">
        <f>IF(テーブル2[[#This Row],[解答]]=テーブル2[[#This Row],[正解]],"〇","×")</f>
        <v>×</v>
      </c>
      <c r="E97" s="4" t="s">
        <v>183</v>
      </c>
    </row>
    <row r="98" spans="2:5" x14ac:dyDescent="0.55000000000000004">
      <c r="B98" s="8" t="s">
        <v>184</v>
      </c>
      <c r="C98" s="12"/>
      <c r="D98" s="9" t="str">
        <f>IF(テーブル2[[#This Row],[解答]]=テーブル2[[#This Row],[正解]],"〇","×")</f>
        <v>×</v>
      </c>
      <c r="E98" s="4" t="s">
        <v>185</v>
      </c>
    </row>
    <row r="99" spans="2:5" x14ac:dyDescent="0.55000000000000004">
      <c r="B99" s="8" t="s">
        <v>186</v>
      </c>
      <c r="C99" s="12"/>
      <c r="D99" s="9" t="str">
        <f>IF(テーブル2[[#This Row],[解答]]=テーブル2[[#This Row],[正解]],"〇","×")</f>
        <v>×</v>
      </c>
      <c r="E99" s="4" t="s">
        <v>187</v>
      </c>
    </row>
    <row r="100" spans="2:5" x14ac:dyDescent="0.55000000000000004">
      <c r="B100" s="8" t="s">
        <v>188</v>
      </c>
      <c r="C100" s="12"/>
      <c r="D100" s="9" t="str">
        <f>IF(テーブル2[[#This Row],[解答]]=テーブル2[[#This Row],[正解]],"〇","×")</f>
        <v>×</v>
      </c>
      <c r="E100" s="4" t="s">
        <v>189</v>
      </c>
    </row>
    <row r="101" spans="2:5" x14ac:dyDescent="0.55000000000000004">
      <c r="B101" s="8" t="s">
        <v>190</v>
      </c>
      <c r="C101" s="12"/>
      <c r="D101" s="9" t="str">
        <f>IF(テーブル2[[#This Row],[解答]]=テーブル2[[#This Row],[正解]],"〇","×")</f>
        <v>×</v>
      </c>
      <c r="E101" s="4" t="s">
        <v>191</v>
      </c>
    </row>
    <row r="102" spans="2:5" x14ac:dyDescent="0.55000000000000004">
      <c r="B102" s="8" t="s">
        <v>192</v>
      </c>
      <c r="C102" s="12"/>
      <c r="D102" s="9" t="str">
        <f>IF(テーブル2[[#This Row],[解答]]=テーブル2[[#This Row],[正解]],"〇","×")</f>
        <v>×</v>
      </c>
      <c r="E102" s="4" t="s">
        <v>193</v>
      </c>
    </row>
    <row r="103" spans="2:5" x14ac:dyDescent="0.55000000000000004">
      <c r="B103" s="8" t="s">
        <v>194</v>
      </c>
      <c r="C103" s="12"/>
      <c r="D103" s="9" t="str">
        <f>IF(テーブル2[[#This Row],[解答]]=テーブル2[[#This Row],[正解]],"〇","×")</f>
        <v>×</v>
      </c>
      <c r="E103" s="4" t="s">
        <v>195</v>
      </c>
    </row>
    <row r="104" spans="2:5" x14ac:dyDescent="0.55000000000000004">
      <c r="B104" s="8" t="s">
        <v>196</v>
      </c>
      <c r="C104" s="12"/>
      <c r="D104" s="9" t="str">
        <f>IF(テーブル2[[#This Row],[解答]]=テーブル2[[#This Row],[正解]],"〇","×")</f>
        <v>×</v>
      </c>
      <c r="E104" s="4" t="s">
        <v>197</v>
      </c>
    </row>
    <row r="105" spans="2:5" x14ac:dyDescent="0.55000000000000004">
      <c r="B105" s="8" t="s">
        <v>198</v>
      </c>
      <c r="C105" s="12"/>
      <c r="D105" s="9" t="str">
        <f>IF(テーブル2[[#This Row],[解答]]=テーブル2[[#This Row],[正解]],"〇","×")</f>
        <v>×</v>
      </c>
      <c r="E105" s="4" t="s">
        <v>199</v>
      </c>
    </row>
    <row r="106" spans="2:5" x14ac:dyDescent="0.55000000000000004">
      <c r="B106" s="8" t="s">
        <v>9</v>
      </c>
      <c r="C106" s="12"/>
      <c r="D106" s="9" t="str">
        <f>IF(テーブル2[[#This Row],[解答]]=テーブル2[[#This Row],[正解]],"〇","×")</f>
        <v>×</v>
      </c>
      <c r="E106" s="4" t="s">
        <v>10</v>
      </c>
    </row>
    <row r="107" spans="2:5" x14ac:dyDescent="0.55000000000000004">
      <c r="B107" s="8" t="s">
        <v>200</v>
      </c>
      <c r="C107" s="12"/>
      <c r="D107" s="9" t="str">
        <f>IF(テーブル2[[#This Row],[解答]]=テーブル2[[#This Row],[正解]],"〇","×")</f>
        <v>×</v>
      </c>
      <c r="E107" s="4" t="s">
        <v>201</v>
      </c>
    </row>
    <row r="108" spans="2:5" x14ac:dyDescent="0.55000000000000004">
      <c r="B108" s="8" t="s">
        <v>202</v>
      </c>
      <c r="C108" s="12"/>
      <c r="D108" s="9" t="str">
        <f>IF(テーブル2[[#This Row],[解答]]=テーブル2[[#This Row],[正解]],"〇","×")</f>
        <v>×</v>
      </c>
      <c r="E108" s="4" t="s">
        <v>203</v>
      </c>
    </row>
    <row r="109" spans="2:5" x14ac:dyDescent="0.55000000000000004">
      <c r="B109" s="8" t="s">
        <v>204</v>
      </c>
      <c r="C109" s="12"/>
      <c r="D109" s="9" t="str">
        <f>IF(テーブル2[[#This Row],[解答]]=テーブル2[[#This Row],[正解]],"〇","×")</f>
        <v>×</v>
      </c>
      <c r="E109" s="4" t="s">
        <v>205</v>
      </c>
    </row>
    <row r="110" spans="2:5" x14ac:dyDescent="0.55000000000000004">
      <c r="B110" s="8" t="s">
        <v>206</v>
      </c>
      <c r="C110" s="12"/>
      <c r="D110" s="9" t="str">
        <f>IF(テーブル2[[#This Row],[解答]]=テーブル2[[#This Row],[正解]],"〇","×")</f>
        <v>×</v>
      </c>
      <c r="E110" s="4" t="s">
        <v>207</v>
      </c>
    </row>
    <row r="111" spans="2:5" x14ac:dyDescent="0.55000000000000004">
      <c r="B111" s="8" t="s">
        <v>208</v>
      </c>
      <c r="C111" s="12"/>
      <c r="D111" s="9" t="str">
        <f>IF(テーブル2[[#This Row],[解答]]=テーブル2[[#This Row],[正解]],"〇","×")</f>
        <v>×</v>
      </c>
      <c r="E111" s="4" t="s">
        <v>211</v>
      </c>
    </row>
    <row r="112" spans="2:5" x14ac:dyDescent="0.55000000000000004">
      <c r="B112" s="8" t="s">
        <v>214</v>
      </c>
      <c r="C112" s="12"/>
      <c r="D112" s="9" t="str">
        <f>IF(テーブル2[[#This Row],[解答]]=テーブル2[[#This Row],[正解]],"〇","×")</f>
        <v>×</v>
      </c>
      <c r="E112" s="4" t="s">
        <v>218</v>
      </c>
    </row>
    <row r="113" spans="2:5" x14ac:dyDescent="0.55000000000000004">
      <c r="B113" s="8" t="s">
        <v>215</v>
      </c>
      <c r="C113" s="12"/>
      <c r="D113" s="9" t="str">
        <f>IF(テーブル2[[#This Row],[解答]]=テーブル2[[#This Row],[正解]],"〇","×")</f>
        <v>×</v>
      </c>
      <c r="E113" s="4" t="s">
        <v>219</v>
      </c>
    </row>
    <row r="114" spans="2:5" x14ac:dyDescent="0.55000000000000004">
      <c r="B114" s="8" t="s">
        <v>216</v>
      </c>
      <c r="C114" s="12"/>
      <c r="D114" s="9" t="str">
        <f>IF(テーブル2[[#This Row],[解答]]=テーブル2[[#This Row],[正解]],"〇","×")</f>
        <v>×</v>
      </c>
      <c r="E114" s="4" t="s">
        <v>220</v>
      </c>
    </row>
    <row r="115" spans="2:5" x14ac:dyDescent="0.55000000000000004">
      <c r="B115" s="8" t="s">
        <v>217</v>
      </c>
      <c r="C115" s="12"/>
      <c r="D115" s="9" t="str">
        <f>IF(テーブル2[[#This Row],[解答]]=テーブル2[[#This Row],[正解]],"〇","×")</f>
        <v>×</v>
      </c>
      <c r="E115" s="4" t="s">
        <v>224</v>
      </c>
    </row>
    <row r="116" spans="2:5" x14ac:dyDescent="0.55000000000000004">
      <c r="B116" s="8" t="s">
        <v>209</v>
      </c>
      <c r="C116" s="12"/>
      <c r="D116" s="9" t="str">
        <f>IF(テーブル2[[#This Row],[解答]]=テーブル2[[#This Row],[正解]],"〇","×")</f>
        <v>×</v>
      </c>
      <c r="E116" s="4" t="s">
        <v>212</v>
      </c>
    </row>
    <row r="117" spans="2:5" x14ac:dyDescent="0.55000000000000004">
      <c r="B117" s="8" t="s">
        <v>210</v>
      </c>
      <c r="C117" s="12"/>
      <c r="D117" s="9" t="str">
        <f>IF(テーブル2[[#This Row],[解答]]=テーブル2[[#This Row],[正解]],"〇","×")</f>
        <v>×</v>
      </c>
      <c r="E117" s="4" t="s">
        <v>213</v>
      </c>
    </row>
  </sheetData>
  <phoneticPr fontId="1"/>
  <pageMargins left="0.70866141732283472" right="0.70866141732283472" top="0.74803149606299213" bottom="0.74803149606299213" header="0.31496062992125984" footer="0.31496062992125984"/>
  <pageSetup paperSize="9" scale="69" fitToHeight="0" orientation="portrait" r:id="rId1"/>
  <headerFooter>
    <oddFooter>&amp;P ページ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2021-08-14T20:58:41Z</dcterms:created>
  <dcterms:modified xsi:type="dcterms:W3CDTF">2021-08-14T20:58:48Z</dcterms:modified>
</cp:coreProperties>
</file>